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por región y división" sheetId="1" r:id="rId4"/>
  </sheets>
  <definedNames/>
  <calcPr/>
</workbook>
</file>

<file path=xl/sharedStrings.xml><?xml version="1.0" encoding="utf-8"?>
<sst xmlns="http://schemas.openxmlformats.org/spreadsheetml/2006/main" count="12" uniqueCount="12">
  <si>
    <t>Año</t>
  </si>
  <si>
    <t>Mes</t>
  </si>
  <si>
    <t>Alimentos y bebidas no alcohólicas Total Pais</t>
  </si>
  <si>
    <t>Variación mensual Alimentos y bebidas no alcohólicas total país</t>
  </si>
  <si>
    <t>Variación anual aliemntos y bebidas no alcohólicas total país</t>
  </si>
  <si>
    <t>Alimentos y bebidas no alcohólicas Montevideo</t>
  </si>
  <si>
    <t>Variación mensual Alimentos y bebidas no alcohólicas Montevideo</t>
  </si>
  <si>
    <t>Variación anual aliemntos y bebidas no alcohólicas Montevideo</t>
  </si>
  <si>
    <t>Alimentos y bebidas no alcohólicas Interior</t>
  </si>
  <si>
    <t>Variación mensual Alimentos y bebidas no alcohólicas Interior</t>
  </si>
  <si>
    <t>Variación anual aliemntos y bebidas no alcohólicas Interior</t>
  </si>
  <si>
    <t>Fuente: Instituto Nacional de Estadística (INE).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</si>
</sst>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Calibri"/>
      <scheme val="minor"/>
    </font>
    <font>
      <b/>
      <sz val="11.0"/>
      <color theme="1"/>
      <name val="Calibri"/>
    </font>
    <font>
      <b/>
      <sz val="10.0"/>
      <color theme="1"/>
      <name val="Arial"/>
    </font>
    <font>
      <color theme="1"/>
      <name val="Calibri"/>
      <scheme val="minor"/>
    </font>
    <font>
      <sz val="11.0"/>
      <color theme="1"/>
      <name val="Calibri"/>
    </font>
    <font>
      <sz val="9.0"/>
      <color rgb="FF000000"/>
      <name val="Arial"/>
    </font>
    <font>
      <sz val="9.0"/>
      <color theme="1"/>
      <name val="Arial"/>
    </font>
    <font>
      <b/>
      <sz val="9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9">
    <border/>
    <border>
      <left/>
      <right style="thin">
        <color rgb="FFD9D9D9"/>
      </right>
      <top/>
      <bottom style="thin">
        <color rgb="FF000000"/>
      </bottom>
    </border>
    <border>
      <left style="thin">
        <color rgb="FFD9D9D9"/>
      </left>
      <right style="thin">
        <color rgb="FFD9D9D9"/>
      </right>
      <top/>
      <bottom style="thin">
        <color rgb="FF000000"/>
      </bottom>
    </border>
    <border>
      <left style="thin">
        <color rgb="FFD9D9D9"/>
      </left>
      <right style="thin">
        <color rgb="FF000000"/>
      </right>
      <top/>
      <bottom style="thin">
        <color rgb="FF000000"/>
      </bottom>
    </border>
    <border>
      <right style="thin">
        <color rgb="FFD9D9D9"/>
      </right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D9D9D9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D9D9D9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D9D9D9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shrinkToFit="0" wrapText="1"/>
    </xf>
    <xf borderId="2" fillId="2" fontId="1" numFmtId="0" xfId="0" applyAlignment="1" applyBorder="1" applyFont="1">
      <alignment horizontal="left" shrinkToFit="0" wrapText="1"/>
    </xf>
    <xf borderId="2" fillId="2" fontId="2" numFmtId="0" xfId="0" applyAlignment="1" applyBorder="1" applyFont="1">
      <alignment horizontal="left" readingOrder="0" shrinkToFit="0" wrapText="1"/>
    </xf>
    <xf borderId="3" fillId="2" fontId="2" numFmtId="0" xfId="0" applyAlignment="1" applyBorder="1" applyFont="1">
      <alignment horizontal="left" readingOrder="0" shrinkToFit="0" wrapText="1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0" fontId="4" numFmtId="2" xfId="0" applyAlignment="1" applyBorder="1" applyFont="1" applyNumberFormat="1">
      <alignment horizontal="right" vertical="bottom"/>
    </xf>
    <xf borderId="5" fillId="0" fontId="5" numFmtId="2" xfId="0" applyAlignment="1" applyBorder="1" applyFont="1" applyNumberFormat="1">
      <alignment horizontal="right"/>
    </xf>
    <xf borderId="7" fillId="0" fontId="5" numFmtId="2" xfId="0" applyAlignment="1" applyBorder="1" applyFont="1" applyNumberFormat="1">
      <alignment horizontal="right"/>
    </xf>
    <xf borderId="6" fillId="0" fontId="5" numFmtId="2" xfId="0" applyAlignment="1" applyBorder="1" applyFont="1" applyNumberFormat="1">
      <alignment horizontal="right"/>
    </xf>
    <xf borderId="4" fillId="0" fontId="3" numFmtId="0" xfId="0" applyBorder="1" applyFont="1"/>
    <xf borderId="5" fillId="0" fontId="3" numFmtId="0" xfId="0" applyBorder="1" applyFont="1"/>
    <xf borderId="6" fillId="3" fontId="4" numFmtId="2" xfId="0" applyAlignment="1" applyBorder="1" applyFill="1" applyFont="1" applyNumberFormat="1">
      <alignment horizontal="right" vertical="bottom"/>
    </xf>
    <xf borderId="5" fillId="0" fontId="6" numFmtId="2" xfId="0" applyBorder="1" applyFont="1" applyNumberFormat="1"/>
    <xf borderId="8" fillId="2" fontId="7" numFmtId="0" xfId="0" applyAlignment="1" applyBorder="1" applyFont="1">
      <alignment horizontal="left"/>
    </xf>
    <xf borderId="5" fillId="2" fontId="6" numFmtId="0" xfId="0" applyAlignment="1" applyBorder="1" applyFont="1">
      <alignment horizontal="right"/>
    </xf>
    <xf borderId="5" fillId="2" fontId="6" numFmtId="0" xfId="0" applyBorder="1" applyFont="1"/>
    <xf borderId="7" fillId="2" fontId="5" numFmtId="2" xfId="0" applyAlignment="1" applyBorder="1" applyFont="1" applyNumberFormat="1">
      <alignment horizontal="right"/>
    </xf>
    <xf borderId="6" fillId="2" fontId="5" numFmtId="2" xfId="0" applyAlignment="1" applyBorder="1" applyFont="1" applyNumberFormat="1">
      <alignment horizontal="right"/>
    </xf>
    <xf borderId="8" fillId="2" fontId="7" numFmtId="0" xfId="0" applyBorder="1" applyFont="1"/>
    <xf borderId="5" fillId="2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57"/>
    <col customWidth="1" min="2" max="2" width="7.14"/>
    <col customWidth="1" min="3" max="3" width="12.71"/>
    <col customWidth="1" min="4" max="4" width="18.14"/>
    <col customWidth="1" min="5" max="5" width="17.29"/>
    <col customWidth="1" min="6" max="6" width="12.86"/>
    <col customWidth="1" min="7" max="7" width="19.71"/>
    <col customWidth="1" min="8" max="8" width="19.29"/>
    <col customWidth="1" min="9" max="9" width="13.14"/>
    <col customWidth="1" min="10" max="10" width="19.86"/>
    <col customWidth="1" min="11" max="11" width="17.29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3" t="s">
        <v>8</v>
      </c>
      <c r="J1" s="3" t="s">
        <v>9</v>
      </c>
      <c r="K1" s="4" t="s">
        <v>10</v>
      </c>
    </row>
    <row r="2" hidden="1">
      <c r="A2" s="5">
        <v>2017.0</v>
      </c>
      <c r="B2" s="6">
        <v>1.0</v>
      </c>
      <c r="C2" s="7">
        <v>59.85499891293105</v>
      </c>
      <c r="D2" s="8"/>
      <c r="E2" s="9"/>
      <c r="F2" s="7">
        <v>59.90826509702034</v>
      </c>
      <c r="G2" s="10"/>
      <c r="H2" s="9"/>
      <c r="I2" s="7">
        <v>59.80224440746193</v>
      </c>
      <c r="J2" s="10"/>
      <c r="K2" s="9"/>
    </row>
    <row r="3" hidden="1">
      <c r="A3" s="5">
        <v>2017.0</v>
      </c>
      <c r="B3" s="6">
        <v>2.0</v>
      </c>
      <c r="C3" s="7">
        <v>59.58497279385351</v>
      </c>
      <c r="D3" s="8">
        <f t="shared" ref="D3:D79" si="1">C3-C2</f>
        <v>-0.2700261191</v>
      </c>
      <c r="E3" s="9"/>
      <c r="F3" s="7">
        <v>59.82555249919142</v>
      </c>
      <c r="G3" s="10">
        <f t="shared" ref="G3:G79" si="2">F3-F2</f>
        <v>-0.08271259783</v>
      </c>
      <c r="H3" s="9"/>
      <c r="I3" s="7">
        <v>59.34575748814071</v>
      </c>
      <c r="J3" s="10">
        <f t="shared" ref="J3:J79" si="3">I3-I2</f>
        <v>-0.4564869193</v>
      </c>
      <c r="K3" s="9"/>
    </row>
    <row r="4" hidden="1">
      <c r="A4" s="5">
        <v>2017.0</v>
      </c>
      <c r="B4" s="6">
        <v>3.0</v>
      </c>
      <c r="C4" s="7">
        <v>60.21563661824914</v>
      </c>
      <c r="D4" s="8">
        <f t="shared" si="1"/>
        <v>0.6306638244</v>
      </c>
      <c r="E4" s="9"/>
      <c r="F4" s="7">
        <v>60.47572943934569</v>
      </c>
      <c r="G4" s="10">
        <f t="shared" si="2"/>
        <v>0.6501769402</v>
      </c>
      <c r="H4" s="9"/>
      <c r="I4" s="7">
        <v>59.95716461203608</v>
      </c>
      <c r="J4" s="10">
        <f t="shared" si="3"/>
        <v>0.6114071239</v>
      </c>
      <c r="K4" s="9"/>
    </row>
    <row r="5" hidden="1">
      <c r="A5" s="5">
        <v>2017.0</v>
      </c>
      <c r="B5" s="6">
        <v>4.0</v>
      </c>
      <c r="C5" s="7">
        <v>60.23780635969808</v>
      </c>
      <c r="D5" s="8">
        <f t="shared" si="1"/>
        <v>0.02216974145</v>
      </c>
      <c r="E5" s="9"/>
      <c r="F5" s="7">
        <v>60.50349292985051</v>
      </c>
      <c r="G5" s="10">
        <f t="shared" si="2"/>
        <v>0.0277634905</v>
      </c>
      <c r="H5" s="9"/>
      <c r="I5" s="7">
        <v>59.97342729805625</v>
      </c>
      <c r="J5" s="10">
        <f t="shared" si="3"/>
        <v>0.01626268602</v>
      </c>
      <c r="K5" s="9"/>
    </row>
    <row r="6" hidden="1">
      <c r="A6" s="5">
        <v>2017.0</v>
      </c>
      <c r="B6" s="6">
        <v>5.0</v>
      </c>
      <c r="C6" s="7">
        <v>60.04394825939509</v>
      </c>
      <c r="D6" s="8">
        <f t="shared" si="1"/>
        <v>-0.1938581003</v>
      </c>
      <c r="E6" s="9"/>
      <c r="F6" s="7">
        <v>60.25151365078168</v>
      </c>
      <c r="G6" s="10">
        <f t="shared" si="2"/>
        <v>-0.2519792791</v>
      </c>
      <c r="H6" s="9"/>
      <c r="I6" s="7">
        <v>59.83717926581969</v>
      </c>
      <c r="J6" s="10">
        <f t="shared" si="3"/>
        <v>-0.1362480322</v>
      </c>
      <c r="K6" s="9"/>
    </row>
    <row r="7" hidden="1">
      <c r="A7" s="5">
        <v>2017.0</v>
      </c>
      <c r="B7" s="6">
        <v>6.0</v>
      </c>
      <c r="C7" s="7">
        <v>59.98960352183408</v>
      </c>
      <c r="D7" s="8">
        <f t="shared" si="1"/>
        <v>-0.05434473756</v>
      </c>
      <c r="E7" s="9"/>
      <c r="F7" s="7">
        <v>60.35983925966917</v>
      </c>
      <c r="G7" s="10">
        <f t="shared" si="2"/>
        <v>0.1083256089</v>
      </c>
      <c r="H7" s="9"/>
      <c r="I7" s="7">
        <v>59.62102822426011</v>
      </c>
      <c r="J7" s="10">
        <f t="shared" si="3"/>
        <v>-0.2161510416</v>
      </c>
      <c r="K7" s="9"/>
    </row>
    <row r="8" hidden="1">
      <c r="A8" s="5">
        <v>2017.0</v>
      </c>
      <c r="B8" s="6">
        <v>7.0</v>
      </c>
      <c r="C8" s="7">
        <v>60.25128930215216</v>
      </c>
      <c r="D8" s="8">
        <f t="shared" si="1"/>
        <v>0.2616857803</v>
      </c>
      <c r="E8" s="9"/>
      <c r="F8" s="7">
        <v>60.6373920522914</v>
      </c>
      <c r="G8" s="10">
        <f t="shared" si="2"/>
        <v>0.2775527926</v>
      </c>
      <c r="H8" s="9"/>
      <c r="I8" s="7">
        <v>59.8665416842711</v>
      </c>
      <c r="J8" s="10">
        <f t="shared" si="3"/>
        <v>0.24551346</v>
      </c>
      <c r="K8" s="9"/>
    </row>
    <row r="9" hidden="1">
      <c r="A9" s="5">
        <v>2017.0</v>
      </c>
      <c r="B9" s="6">
        <v>8.0</v>
      </c>
      <c r="C9" s="7">
        <v>61.03843993489038</v>
      </c>
      <c r="D9" s="8">
        <f t="shared" si="1"/>
        <v>0.7871506327</v>
      </c>
      <c r="E9" s="9"/>
      <c r="F9" s="7">
        <v>61.41766291725342</v>
      </c>
      <c r="G9" s="10">
        <f t="shared" si="2"/>
        <v>0.780270865</v>
      </c>
      <c r="H9" s="9"/>
      <c r="I9" s="7">
        <v>60.66075451874922</v>
      </c>
      <c r="J9" s="10">
        <f t="shared" si="3"/>
        <v>0.7942128345</v>
      </c>
      <c r="K9" s="9"/>
    </row>
    <row r="10" hidden="1">
      <c r="A10" s="5">
        <v>2017.0</v>
      </c>
      <c r="B10" s="6">
        <v>9.0</v>
      </c>
      <c r="C10" s="7">
        <v>61.81514598529017</v>
      </c>
      <c r="D10" s="8">
        <f t="shared" si="1"/>
        <v>0.7767060504</v>
      </c>
      <c r="E10" s="9"/>
      <c r="F10" s="7">
        <v>62.13796460648311</v>
      </c>
      <c r="G10" s="10">
        <f t="shared" si="2"/>
        <v>0.7203016892</v>
      </c>
      <c r="H10" s="9"/>
      <c r="I10" s="7">
        <v>61.49359403215895</v>
      </c>
      <c r="J10" s="10">
        <f t="shared" si="3"/>
        <v>0.8328395134</v>
      </c>
      <c r="K10" s="9"/>
    </row>
    <row r="11" hidden="1">
      <c r="A11" s="5">
        <v>2017.0</v>
      </c>
      <c r="B11" s="6">
        <v>10.0</v>
      </c>
      <c r="C11" s="7">
        <v>62.16492782853293</v>
      </c>
      <c r="D11" s="8">
        <f t="shared" si="1"/>
        <v>0.3497818432</v>
      </c>
      <c r="E11" s="9"/>
      <c r="F11" s="7">
        <v>62.46722984559111</v>
      </c>
      <c r="G11" s="10">
        <f t="shared" si="2"/>
        <v>0.3292652391</v>
      </c>
      <c r="H11" s="9"/>
      <c r="I11" s="7">
        <v>61.8637586575035</v>
      </c>
      <c r="J11" s="10">
        <f t="shared" si="3"/>
        <v>0.3701646253</v>
      </c>
      <c r="K11" s="9"/>
    </row>
    <row r="12" hidden="1">
      <c r="A12" s="5">
        <v>2017.0</v>
      </c>
      <c r="B12" s="6">
        <v>11.0</v>
      </c>
      <c r="C12" s="7">
        <v>62.45363215960408</v>
      </c>
      <c r="D12" s="8">
        <f t="shared" si="1"/>
        <v>0.2887043311</v>
      </c>
      <c r="E12" s="9"/>
      <c r="F12" s="7">
        <v>62.76181675122251</v>
      </c>
      <c r="G12" s="10">
        <f t="shared" si="2"/>
        <v>0.2945869056</v>
      </c>
      <c r="H12" s="9"/>
      <c r="I12" s="7">
        <v>62.14691064379419</v>
      </c>
      <c r="J12" s="10">
        <f t="shared" si="3"/>
        <v>0.2831519863</v>
      </c>
      <c r="K12" s="9"/>
    </row>
    <row r="13" hidden="1">
      <c r="A13" s="5">
        <v>2017.0</v>
      </c>
      <c r="B13" s="6">
        <v>12.0</v>
      </c>
      <c r="C13" s="7">
        <v>62.92283756040578</v>
      </c>
      <c r="D13" s="8">
        <f t="shared" si="1"/>
        <v>0.4692054008</v>
      </c>
      <c r="E13" s="9"/>
      <c r="F13" s="7">
        <v>63.27106244663018</v>
      </c>
      <c r="G13" s="10">
        <f t="shared" si="2"/>
        <v>0.5092456954</v>
      </c>
      <c r="H13" s="9"/>
      <c r="I13" s="7">
        <v>62.57604529624228</v>
      </c>
      <c r="J13" s="10">
        <f t="shared" si="3"/>
        <v>0.4291346524</v>
      </c>
      <c r="K13" s="9"/>
    </row>
    <row r="14">
      <c r="A14" s="11">
        <v>2018.0</v>
      </c>
      <c r="B14" s="12">
        <v>1.0</v>
      </c>
      <c r="C14" s="7">
        <v>63.91589876403184</v>
      </c>
      <c r="D14" s="8">
        <f t="shared" si="1"/>
        <v>0.9930612036</v>
      </c>
      <c r="E14" s="9">
        <f t="shared" ref="E14:E79" si="4">C14-C2</f>
        <v>4.060899851</v>
      </c>
      <c r="F14" s="7">
        <v>64.12331323022886</v>
      </c>
      <c r="G14" s="10">
        <f t="shared" si="2"/>
        <v>0.8522507836</v>
      </c>
      <c r="H14" s="9">
        <f t="shared" ref="H14:H79" si="5">F14-F2</f>
        <v>4.215048133</v>
      </c>
      <c r="I14" s="7">
        <v>63.70992652822473</v>
      </c>
      <c r="J14" s="10">
        <f t="shared" si="3"/>
        <v>1.133881232</v>
      </c>
      <c r="K14" s="9">
        <f t="shared" ref="K14:K79" si="6">I14-I2</f>
        <v>3.907682121</v>
      </c>
    </row>
    <row r="15">
      <c r="A15" s="11">
        <v>2018.0</v>
      </c>
      <c r="B15" s="12">
        <v>2.0</v>
      </c>
      <c r="C15" s="7">
        <v>64.34039753347601</v>
      </c>
      <c r="D15" s="8">
        <f t="shared" si="1"/>
        <v>0.4244987694</v>
      </c>
      <c r="E15" s="9">
        <f t="shared" si="4"/>
        <v>4.75542474</v>
      </c>
      <c r="F15" s="7">
        <v>64.57980228305387</v>
      </c>
      <c r="G15" s="10">
        <f t="shared" si="2"/>
        <v>0.4564890528</v>
      </c>
      <c r="H15" s="9">
        <f t="shared" si="5"/>
        <v>4.754249784</v>
      </c>
      <c r="I15" s="7">
        <v>64.10209214139758</v>
      </c>
      <c r="J15" s="10">
        <f t="shared" si="3"/>
        <v>0.3921656132</v>
      </c>
      <c r="K15" s="9">
        <f t="shared" si="6"/>
        <v>4.756334653</v>
      </c>
    </row>
    <row r="16">
      <c r="A16" s="11">
        <v>2018.0</v>
      </c>
      <c r="B16" s="12">
        <v>3.0</v>
      </c>
      <c r="C16" s="7">
        <v>64.40204498461843</v>
      </c>
      <c r="D16" s="8">
        <f t="shared" si="1"/>
        <v>0.06164745114</v>
      </c>
      <c r="E16" s="9">
        <f t="shared" si="4"/>
        <v>4.186408366</v>
      </c>
      <c r="F16" s="7">
        <v>64.59677265028388</v>
      </c>
      <c r="G16" s="10">
        <f t="shared" si="2"/>
        <v>0.01697036723</v>
      </c>
      <c r="H16" s="9">
        <f t="shared" si="5"/>
        <v>4.121043211</v>
      </c>
      <c r="I16" s="7">
        <v>64.20843991071537</v>
      </c>
      <c r="J16" s="10">
        <f t="shared" si="3"/>
        <v>0.1063477693</v>
      </c>
      <c r="K16" s="9">
        <f t="shared" si="6"/>
        <v>4.251275299</v>
      </c>
    </row>
    <row r="17">
      <c r="A17" s="11">
        <v>2018.0</v>
      </c>
      <c r="B17" s="12">
        <v>4.0</v>
      </c>
      <c r="C17" s="7">
        <v>64.18637070623893</v>
      </c>
      <c r="D17" s="8">
        <f t="shared" si="1"/>
        <v>-0.2156742784</v>
      </c>
      <c r="E17" s="9">
        <f t="shared" si="4"/>
        <v>3.948564347</v>
      </c>
      <c r="F17" s="7">
        <v>64.44371279974334</v>
      </c>
      <c r="G17" s="10">
        <f t="shared" si="2"/>
        <v>-0.1530598505</v>
      </c>
      <c r="H17" s="9">
        <f t="shared" si="5"/>
        <v>3.94021987</v>
      </c>
      <c r="I17" s="7">
        <v>63.92984641016155</v>
      </c>
      <c r="J17" s="10">
        <f t="shared" si="3"/>
        <v>-0.2785935006</v>
      </c>
      <c r="K17" s="9">
        <f t="shared" si="6"/>
        <v>3.956419112</v>
      </c>
    </row>
    <row r="18">
      <c r="A18" s="11">
        <v>2018.0</v>
      </c>
      <c r="B18" s="12">
        <v>5.0</v>
      </c>
      <c r="C18" s="7">
        <v>64.90228750219184</v>
      </c>
      <c r="D18" s="8">
        <f t="shared" si="1"/>
        <v>0.715916796</v>
      </c>
      <c r="E18" s="9">
        <f t="shared" si="4"/>
        <v>4.858339243</v>
      </c>
      <c r="F18" s="7">
        <v>65.40013453688736</v>
      </c>
      <c r="G18" s="10">
        <f t="shared" si="2"/>
        <v>0.9564217371</v>
      </c>
      <c r="H18" s="9">
        <f t="shared" si="5"/>
        <v>5.148620886</v>
      </c>
      <c r="I18" s="7">
        <v>64.40575290637648</v>
      </c>
      <c r="J18" s="10">
        <f t="shared" si="3"/>
        <v>0.4759064962</v>
      </c>
      <c r="K18" s="9">
        <f t="shared" si="6"/>
        <v>4.568573641</v>
      </c>
    </row>
    <row r="19">
      <c r="A19" s="11">
        <v>2018.0</v>
      </c>
      <c r="B19" s="12">
        <v>6.0</v>
      </c>
      <c r="C19" s="7">
        <v>66.3641709018293</v>
      </c>
      <c r="D19" s="8">
        <f t="shared" si="1"/>
        <v>1.4618834</v>
      </c>
      <c r="E19" s="9">
        <f t="shared" si="4"/>
        <v>6.37456738</v>
      </c>
      <c r="F19" s="7">
        <v>66.73953303708721</v>
      </c>
      <c r="G19" s="10">
        <f t="shared" si="2"/>
        <v>1.3393985</v>
      </c>
      <c r="H19" s="9">
        <f t="shared" si="5"/>
        <v>6.379693777</v>
      </c>
      <c r="I19" s="7">
        <v>65.98975675719132</v>
      </c>
      <c r="J19" s="10">
        <f t="shared" si="3"/>
        <v>1.584003851</v>
      </c>
      <c r="K19" s="9">
        <f t="shared" si="6"/>
        <v>6.368728533</v>
      </c>
    </row>
    <row r="20">
      <c r="A20" s="11">
        <v>2018.0</v>
      </c>
      <c r="B20" s="12">
        <v>7.0</v>
      </c>
      <c r="C20" s="7">
        <v>66.86894538288118</v>
      </c>
      <c r="D20" s="8">
        <f t="shared" si="1"/>
        <v>0.5047744811</v>
      </c>
      <c r="E20" s="9">
        <f t="shared" si="4"/>
        <v>6.617656081</v>
      </c>
      <c r="F20" s="7">
        <v>67.4871661245578</v>
      </c>
      <c r="G20" s="10">
        <f t="shared" si="2"/>
        <v>0.7476330875</v>
      </c>
      <c r="H20" s="9">
        <f t="shared" si="5"/>
        <v>6.849774072</v>
      </c>
      <c r="I20" s="7">
        <v>66.2531365730529</v>
      </c>
      <c r="J20" s="10">
        <f t="shared" si="3"/>
        <v>0.2633798159</v>
      </c>
      <c r="K20" s="9">
        <f t="shared" si="6"/>
        <v>6.386594889</v>
      </c>
    </row>
    <row r="21">
      <c r="A21" s="11">
        <v>2018.0</v>
      </c>
      <c r="B21" s="12">
        <v>8.0</v>
      </c>
      <c r="C21" s="7">
        <v>67.57620179378604</v>
      </c>
      <c r="D21" s="8">
        <f t="shared" si="1"/>
        <v>0.7072564109</v>
      </c>
      <c r="E21" s="9">
        <f t="shared" si="4"/>
        <v>6.537761859</v>
      </c>
      <c r="F21" s="7">
        <v>68.22384780695508</v>
      </c>
      <c r="G21" s="10">
        <f t="shared" si="2"/>
        <v>0.7366816824</v>
      </c>
      <c r="H21" s="9">
        <f t="shared" si="5"/>
        <v>6.80618489</v>
      </c>
      <c r="I21" s="7">
        <v>66.93107067724581</v>
      </c>
      <c r="J21" s="10">
        <f t="shared" si="3"/>
        <v>0.6779341042</v>
      </c>
      <c r="K21" s="9">
        <f t="shared" si="6"/>
        <v>6.270316158</v>
      </c>
    </row>
    <row r="22">
      <c r="A22" s="11">
        <v>2018.0</v>
      </c>
      <c r="B22" s="12">
        <v>9.0</v>
      </c>
      <c r="C22" s="7">
        <v>67.5703865392189</v>
      </c>
      <c r="D22" s="8">
        <f t="shared" si="1"/>
        <v>-0.005815254567</v>
      </c>
      <c r="E22" s="9">
        <f t="shared" si="4"/>
        <v>5.755240554</v>
      </c>
      <c r="F22" s="7">
        <v>68.05922392537948</v>
      </c>
      <c r="G22" s="10">
        <f t="shared" si="2"/>
        <v>-0.1646238816</v>
      </c>
      <c r="H22" s="9">
        <f t="shared" si="5"/>
        <v>5.921259319</v>
      </c>
      <c r="I22" s="7">
        <v>67.0836965404584</v>
      </c>
      <c r="J22" s="10">
        <f t="shared" si="3"/>
        <v>0.1526258632</v>
      </c>
      <c r="K22" s="9">
        <f t="shared" si="6"/>
        <v>5.590102508</v>
      </c>
    </row>
    <row r="23">
      <c r="A23" s="11">
        <v>2018.0</v>
      </c>
      <c r="B23" s="12">
        <v>10.0</v>
      </c>
      <c r="C23" s="7">
        <v>67.35002787700402</v>
      </c>
      <c r="D23" s="8">
        <f t="shared" si="1"/>
        <v>-0.2203586622</v>
      </c>
      <c r="E23" s="9">
        <f t="shared" si="4"/>
        <v>5.185100048</v>
      </c>
      <c r="F23" s="7">
        <v>67.83845979184989</v>
      </c>
      <c r="G23" s="10">
        <f t="shared" si="2"/>
        <v>-0.2207641335</v>
      </c>
      <c r="H23" s="9">
        <f t="shared" si="5"/>
        <v>5.371229946</v>
      </c>
      <c r="I23" s="7">
        <v>66.86294266206718</v>
      </c>
      <c r="J23" s="10">
        <f t="shared" si="3"/>
        <v>-0.2207538784</v>
      </c>
      <c r="K23" s="9">
        <f t="shared" si="6"/>
        <v>4.999184005</v>
      </c>
    </row>
    <row r="24">
      <c r="A24" s="11">
        <v>2018.0</v>
      </c>
      <c r="B24" s="12">
        <v>11.0</v>
      </c>
      <c r="C24" s="7">
        <v>66.80872028766622</v>
      </c>
      <c r="D24" s="8">
        <f t="shared" si="1"/>
        <v>-0.5413075893</v>
      </c>
      <c r="E24" s="9">
        <f t="shared" si="4"/>
        <v>4.355088128</v>
      </c>
      <c r="F24" s="7">
        <v>67.55044166531817</v>
      </c>
      <c r="G24" s="10">
        <f t="shared" si="2"/>
        <v>-0.2880181265</v>
      </c>
      <c r="H24" s="9">
        <f t="shared" si="5"/>
        <v>4.788624914</v>
      </c>
      <c r="I24" s="7">
        <v>66.06997867700214</v>
      </c>
      <c r="J24" s="10">
        <f t="shared" si="3"/>
        <v>-0.7929639851</v>
      </c>
      <c r="K24" s="9">
        <f t="shared" si="6"/>
        <v>3.923068033</v>
      </c>
    </row>
    <row r="25">
      <c r="A25" s="11">
        <v>2018.0</v>
      </c>
      <c r="B25" s="12">
        <v>12.0</v>
      </c>
      <c r="C25" s="7">
        <v>67.1846001502126</v>
      </c>
      <c r="D25" s="8">
        <f t="shared" si="1"/>
        <v>0.3758798625</v>
      </c>
      <c r="E25" s="9">
        <f t="shared" si="4"/>
        <v>4.26176259</v>
      </c>
      <c r="F25" s="7">
        <v>67.89359729551663</v>
      </c>
      <c r="G25" s="10">
        <f t="shared" si="2"/>
        <v>0.3431556302</v>
      </c>
      <c r="H25" s="9">
        <f t="shared" si="5"/>
        <v>4.622534849</v>
      </c>
      <c r="I25" s="7">
        <v>66.47840455110901</v>
      </c>
      <c r="J25" s="10">
        <f t="shared" si="3"/>
        <v>0.4084258741</v>
      </c>
      <c r="K25" s="9">
        <f t="shared" si="6"/>
        <v>3.902359255</v>
      </c>
    </row>
    <row r="26">
      <c r="A26" s="11">
        <v>2019.0</v>
      </c>
      <c r="B26" s="12">
        <v>1.0</v>
      </c>
      <c r="C26" s="7">
        <v>68.02135076001164</v>
      </c>
      <c r="D26" s="8">
        <f t="shared" si="1"/>
        <v>0.8367506098</v>
      </c>
      <c r="E26" s="9">
        <f t="shared" si="4"/>
        <v>4.105451996</v>
      </c>
      <c r="F26" s="7">
        <v>68.5740062281082</v>
      </c>
      <c r="G26" s="10">
        <f t="shared" si="2"/>
        <v>0.6804089326</v>
      </c>
      <c r="H26" s="9">
        <f t="shared" si="5"/>
        <v>4.450692998</v>
      </c>
      <c r="I26" s="7">
        <v>67.47042886470189</v>
      </c>
      <c r="J26" s="10">
        <f t="shared" si="3"/>
        <v>0.9920243136</v>
      </c>
      <c r="K26" s="9">
        <f t="shared" si="6"/>
        <v>3.760502336</v>
      </c>
    </row>
    <row r="27">
      <c r="A27" s="11">
        <v>2019.0</v>
      </c>
      <c r="B27" s="12">
        <v>2.0</v>
      </c>
      <c r="C27" s="7">
        <v>69.19163512468249</v>
      </c>
      <c r="D27" s="8">
        <f t="shared" si="1"/>
        <v>1.170284365</v>
      </c>
      <c r="E27" s="9">
        <f t="shared" si="4"/>
        <v>4.851237591</v>
      </c>
      <c r="F27" s="7">
        <v>69.84915670737189</v>
      </c>
      <c r="G27" s="10">
        <f t="shared" si="2"/>
        <v>1.275150479</v>
      </c>
      <c r="H27" s="9">
        <f t="shared" si="5"/>
        <v>5.269354424</v>
      </c>
      <c r="I27" s="7">
        <v>68.53738030724539</v>
      </c>
      <c r="J27" s="10">
        <f t="shared" si="3"/>
        <v>1.066951443</v>
      </c>
      <c r="K27" s="9">
        <f t="shared" si="6"/>
        <v>4.435288166</v>
      </c>
    </row>
    <row r="28">
      <c r="A28" s="11">
        <v>2019.0</v>
      </c>
      <c r="B28" s="12">
        <v>3.0</v>
      </c>
      <c r="C28" s="7">
        <v>69.45870084259901</v>
      </c>
      <c r="D28" s="8">
        <f t="shared" si="1"/>
        <v>0.2670657179</v>
      </c>
      <c r="E28" s="9">
        <f t="shared" si="4"/>
        <v>5.056655858</v>
      </c>
      <c r="F28" s="7">
        <v>70.01068276828966</v>
      </c>
      <c r="G28" s="10">
        <f t="shared" si="2"/>
        <v>0.1615260609</v>
      </c>
      <c r="H28" s="9">
        <f t="shared" si="5"/>
        <v>5.413910118</v>
      </c>
      <c r="I28" s="7">
        <v>68.90934160663258</v>
      </c>
      <c r="J28" s="10">
        <f t="shared" si="3"/>
        <v>0.3719612994</v>
      </c>
      <c r="K28" s="9">
        <f t="shared" si="6"/>
        <v>4.700901696</v>
      </c>
    </row>
    <row r="29">
      <c r="A29" s="11">
        <v>2019.0</v>
      </c>
      <c r="B29" s="12">
        <v>4.0</v>
      </c>
      <c r="C29" s="7">
        <v>69.05063257440621</v>
      </c>
      <c r="D29" s="8">
        <f t="shared" si="1"/>
        <v>-0.4080682682</v>
      </c>
      <c r="E29" s="9">
        <f t="shared" si="4"/>
        <v>4.864261868</v>
      </c>
      <c r="F29" s="7">
        <v>69.72415854428614</v>
      </c>
      <c r="G29" s="10">
        <f t="shared" si="2"/>
        <v>-0.286524224</v>
      </c>
      <c r="H29" s="9">
        <f t="shared" si="5"/>
        <v>5.280445745</v>
      </c>
      <c r="I29" s="7">
        <v>68.38008398460653</v>
      </c>
      <c r="J29" s="10">
        <f t="shared" si="3"/>
        <v>-0.529257622</v>
      </c>
      <c r="K29" s="9">
        <f t="shared" si="6"/>
        <v>4.450237574</v>
      </c>
    </row>
    <row r="30">
      <c r="A30" s="11">
        <v>2019.0</v>
      </c>
      <c r="B30" s="12">
        <v>5.0</v>
      </c>
      <c r="C30" s="7">
        <v>69.49995439056802</v>
      </c>
      <c r="D30" s="8">
        <f t="shared" si="1"/>
        <v>0.4493218162</v>
      </c>
      <c r="E30" s="9">
        <f t="shared" si="4"/>
        <v>4.597666888</v>
      </c>
      <c r="F30" s="7">
        <v>70.04564262130928</v>
      </c>
      <c r="G30" s="10">
        <f t="shared" si="2"/>
        <v>0.321484077</v>
      </c>
      <c r="H30" s="9">
        <f t="shared" si="5"/>
        <v>4.645508084</v>
      </c>
      <c r="I30" s="7">
        <v>68.95618305503557</v>
      </c>
      <c r="J30" s="10">
        <f t="shared" si="3"/>
        <v>0.5760990704</v>
      </c>
      <c r="K30" s="9">
        <f t="shared" si="6"/>
        <v>4.550430149</v>
      </c>
    </row>
    <row r="31">
      <c r="A31" s="11">
        <v>2019.0</v>
      </c>
      <c r="B31" s="12">
        <v>6.0</v>
      </c>
      <c r="C31" s="7">
        <v>70.54807371088108</v>
      </c>
      <c r="D31" s="8">
        <f t="shared" si="1"/>
        <v>1.04811932</v>
      </c>
      <c r="E31" s="9">
        <f t="shared" si="4"/>
        <v>4.183902809</v>
      </c>
      <c r="F31" s="7">
        <v>71.01824678731144</v>
      </c>
      <c r="G31" s="10">
        <f t="shared" si="2"/>
        <v>0.972604166</v>
      </c>
      <c r="H31" s="9">
        <f t="shared" si="5"/>
        <v>4.27871375</v>
      </c>
      <c r="I31" s="7">
        <v>70.07953842210432</v>
      </c>
      <c r="J31" s="10">
        <f t="shared" si="3"/>
        <v>1.123355367</v>
      </c>
      <c r="K31" s="9">
        <f t="shared" si="6"/>
        <v>4.089781665</v>
      </c>
    </row>
    <row r="32">
      <c r="A32" s="11">
        <v>2019.0</v>
      </c>
      <c r="B32" s="12">
        <v>7.0</v>
      </c>
      <c r="C32" s="7">
        <v>71.69596149285591</v>
      </c>
      <c r="D32" s="8">
        <f t="shared" si="1"/>
        <v>1.147887782</v>
      </c>
      <c r="E32" s="9">
        <f t="shared" si="4"/>
        <v>4.82701611</v>
      </c>
      <c r="F32" s="7">
        <v>72.30221920020648</v>
      </c>
      <c r="G32" s="10">
        <f t="shared" si="2"/>
        <v>1.283972413</v>
      </c>
      <c r="H32" s="9">
        <f t="shared" si="5"/>
        <v>4.815053076</v>
      </c>
      <c r="I32" s="7">
        <v>71.0923358604349</v>
      </c>
      <c r="J32" s="10">
        <f t="shared" si="3"/>
        <v>1.012797438</v>
      </c>
      <c r="K32" s="9">
        <f t="shared" si="6"/>
        <v>4.839199287</v>
      </c>
    </row>
    <row r="33">
      <c r="A33" s="11">
        <v>2019.0</v>
      </c>
      <c r="B33" s="12">
        <v>8.0</v>
      </c>
      <c r="C33" s="7">
        <v>73.00535719081489</v>
      </c>
      <c r="D33" s="8">
        <f t="shared" si="1"/>
        <v>1.309395698</v>
      </c>
      <c r="E33" s="9">
        <f t="shared" si="4"/>
        <v>5.429155397</v>
      </c>
      <c r="F33" s="7">
        <v>73.50196015806092</v>
      </c>
      <c r="G33" s="10">
        <f t="shared" si="2"/>
        <v>1.199740958</v>
      </c>
      <c r="H33" s="9">
        <f t="shared" si="5"/>
        <v>5.278112351</v>
      </c>
      <c r="I33" s="7">
        <v>72.51071074596169</v>
      </c>
      <c r="J33" s="10">
        <f t="shared" si="3"/>
        <v>1.418374886</v>
      </c>
      <c r="K33" s="9">
        <f t="shared" si="6"/>
        <v>5.579640069</v>
      </c>
    </row>
    <row r="34">
      <c r="A34" s="11">
        <v>2019.0</v>
      </c>
      <c r="B34" s="12">
        <v>9.0</v>
      </c>
      <c r="C34" s="7">
        <v>73.4848800737159</v>
      </c>
      <c r="D34" s="8">
        <f t="shared" si="1"/>
        <v>0.4795228829</v>
      </c>
      <c r="E34" s="9">
        <f t="shared" si="4"/>
        <v>5.914493534</v>
      </c>
      <c r="F34" s="7">
        <v>73.93617803889776</v>
      </c>
      <c r="G34" s="10">
        <f t="shared" si="2"/>
        <v>0.4342178808</v>
      </c>
      <c r="H34" s="9">
        <f t="shared" si="5"/>
        <v>5.876954114</v>
      </c>
      <c r="I34" s="7">
        <v>73.035692509719</v>
      </c>
      <c r="J34" s="10">
        <f t="shared" si="3"/>
        <v>0.5249817638</v>
      </c>
      <c r="K34" s="9">
        <f t="shared" si="6"/>
        <v>5.951995969</v>
      </c>
    </row>
    <row r="35">
      <c r="A35" s="11">
        <v>2019.0</v>
      </c>
      <c r="B35" s="12">
        <v>10.0</v>
      </c>
      <c r="C35" s="7">
        <v>74.51000736318747</v>
      </c>
      <c r="D35" s="8">
        <f t="shared" si="1"/>
        <v>1.025127289</v>
      </c>
      <c r="E35" s="9">
        <f t="shared" si="4"/>
        <v>7.159979486</v>
      </c>
      <c r="F35" s="7">
        <v>74.96557861914036</v>
      </c>
      <c r="G35" s="10">
        <f t="shared" si="2"/>
        <v>1.02940058</v>
      </c>
      <c r="H35" s="9">
        <f t="shared" si="5"/>
        <v>7.127118827</v>
      </c>
      <c r="I35" s="7">
        <v>74.05620396054903</v>
      </c>
      <c r="J35" s="10">
        <f t="shared" si="3"/>
        <v>1.020511451</v>
      </c>
      <c r="K35" s="9">
        <f t="shared" si="6"/>
        <v>7.193261298</v>
      </c>
    </row>
    <row r="36">
      <c r="A36" s="11">
        <v>2019.0</v>
      </c>
      <c r="B36" s="12">
        <v>11.0</v>
      </c>
      <c r="C36" s="7">
        <v>75.62490609713606</v>
      </c>
      <c r="D36" s="8">
        <f t="shared" si="1"/>
        <v>1.114898734</v>
      </c>
      <c r="E36" s="9">
        <f t="shared" si="4"/>
        <v>8.816185809</v>
      </c>
      <c r="F36" s="7">
        <v>75.97883255170174</v>
      </c>
      <c r="G36" s="10">
        <f t="shared" si="2"/>
        <v>1.013253933</v>
      </c>
      <c r="H36" s="9">
        <f t="shared" si="5"/>
        <v>8.428390886</v>
      </c>
      <c r="I36" s="7">
        <v>75.272839356987</v>
      </c>
      <c r="J36" s="10">
        <f t="shared" si="3"/>
        <v>1.216635396</v>
      </c>
      <c r="K36" s="9">
        <f t="shared" si="6"/>
        <v>9.20286068</v>
      </c>
    </row>
    <row r="37">
      <c r="A37" s="11">
        <v>2019.0</v>
      </c>
      <c r="B37" s="12">
        <v>12.0</v>
      </c>
      <c r="C37" s="7">
        <v>76.72697444545764</v>
      </c>
      <c r="D37" s="8">
        <f t="shared" si="1"/>
        <v>1.102068348</v>
      </c>
      <c r="E37" s="9">
        <f t="shared" si="4"/>
        <v>9.542374295</v>
      </c>
      <c r="F37" s="7">
        <v>77.1154838159216</v>
      </c>
      <c r="G37" s="10">
        <f t="shared" si="2"/>
        <v>1.136651264</v>
      </c>
      <c r="H37" s="9">
        <f t="shared" si="5"/>
        <v>9.22188652</v>
      </c>
      <c r="I37" s="7">
        <v>76.34023937051393</v>
      </c>
      <c r="J37" s="10">
        <f t="shared" si="3"/>
        <v>1.067400014</v>
      </c>
      <c r="K37" s="9">
        <f t="shared" si="6"/>
        <v>9.861834819</v>
      </c>
    </row>
    <row r="38">
      <c r="A38" s="11">
        <v>2020.0</v>
      </c>
      <c r="B38" s="12">
        <v>1.0</v>
      </c>
      <c r="C38" s="7">
        <v>76.99466094514146</v>
      </c>
      <c r="D38" s="8">
        <f t="shared" si="1"/>
        <v>0.2676864997</v>
      </c>
      <c r="E38" s="9">
        <f t="shared" si="4"/>
        <v>8.973310185</v>
      </c>
      <c r="F38" s="7">
        <v>77.3544460256812</v>
      </c>
      <c r="G38" s="10">
        <f t="shared" si="2"/>
        <v>0.2389622098</v>
      </c>
      <c r="H38" s="9">
        <f t="shared" si="5"/>
        <v>8.780439798</v>
      </c>
      <c r="I38" s="7">
        <v>76.63649898242494</v>
      </c>
      <c r="J38" s="10">
        <f t="shared" si="3"/>
        <v>0.2962596119</v>
      </c>
      <c r="K38" s="9">
        <f t="shared" si="6"/>
        <v>9.166070118</v>
      </c>
    </row>
    <row r="39">
      <c r="A39" s="11">
        <v>2020.0</v>
      </c>
      <c r="B39" s="12">
        <v>2.0</v>
      </c>
      <c r="C39" s="7">
        <v>76.9218672945733</v>
      </c>
      <c r="D39" s="8">
        <f t="shared" si="1"/>
        <v>-0.07279365057</v>
      </c>
      <c r="E39" s="9">
        <f t="shared" si="4"/>
        <v>7.73023217</v>
      </c>
      <c r="F39" s="7">
        <v>77.34181487095391</v>
      </c>
      <c r="G39" s="10">
        <f t="shared" si="2"/>
        <v>-0.01263115473</v>
      </c>
      <c r="H39" s="9">
        <f t="shared" si="5"/>
        <v>7.492658164</v>
      </c>
      <c r="I39" s="7">
        <v>76.50415979265456</v>
      </c>
      <c r="J39" s="10">
        <f t="shared" si="3"/>
        <v>-0.1323391898</v>
      </c>
      <c r="K39" s="9">
        <f t="shared" si="6"/>
        <v>7.966779485</v>
      </c>
    </row>
    <row r="40">
      <c r="A40" s="11">
        <v>2020.0</v>
      </c>
      <c r="B40" s="12">
        <v>3.0</v>
      </c>
      <c r="C40" s="7">
        <v>78.60135460863714</v>
      </c>
      <c r="D40" s="8">
        <f t="shared" si="1"/>
        <v>1.679487314</v>
      </c>
      <c r="E40" s="9">
        <f t="shared" si="4"/>
        <v>9.142653766</v>
      </c>
      <c r="F40" s="7">
        <v>78.8112798842015</v>
      </c>
      <c r="G40" s="10">
        <f t="shared" si="2"/>
        <v>1.469465013</v>
      </c>
      <c r="H40" s="9">
        <f t="shared" si="5"/>
        <v>8.800597116</v>
      </c>
      <c r="I40" s="7">
        <v>78.39280927324302</v>
      </c>
      <c r="J40" s="10">
        <f t="shared" si="3"/>
        <v>1.888649481</v>
      </c>
      <c r="K40" s="9">
        <f t="shared" si="6"/>
        <v>9.483467667</v>
      </c>
    </row>
    <row r="41">
      <c r="A41" s="11">
        <v>2020.0</v>
      </c>
      <c r="B41" s="12">
        <v>4.0</v>
      </c>
      <c r="C41" s="7">
        <v>82.09075440574897</v>
      </c>
      <c r="D41" s="8">
        <f t="shared" si="1"/>
        <v>3.489399797</v>
      </c>
      <c r="E41" s="9">
        <f t="shared" si="4"/>
        <v>13.04012183</v>
      </c>
      <c r="F41" s="7">
        <v>81.99945824134659</v>
      </c>
      <c r="G41" s="10">
        <f t="shared" si="2"/>
        <v>3.188178357</v>
      </c>
      <c r="H41" s="9">
        <f t="shared" si="5"/>
        <v>12.2752997</v>
      </c>
      <c r="I41" s="7">
        <v>82.18156371180488</v>
      </c>
      <c r="J41" s="10">
        <f t="shared" si="3"/>
        <v>3.788754439</v>
      </c>
      <c r="K41" s="9">
        <f t="shared" si="6"/>
        <v>13.80147973</v>
      </c>
    </row>
    <row r="42">
      <c r="A42" s="11">
        <v>2020.0</v>
      </c>
      <c r="B42" s="12">
        <v>5.0</v>
      </c>
      <c r="C42" s="7">
        <v>82.88564040873693</v>
      </c>
      <c r="D42" s="8">
        <f t="shared" si="1"/>
        <v>0.794886003</v>
      </c>
      <c r="E42" s="9">
        <f t="shared" si="4"/>
        <v>13.38568602</v>
      </c>
      <c r="F42" s="7">
        <v>82.97645785619048</v>
      </c>
      <c r="G42" s="10">
        <f t="shared" si="2"/>
        <v>0.9769996148</v>
      </c>
      <c r="H42" s="9">
        <f t="shared" si="5"/>
        <v>12.93081523</v>
      </c>
      <c r="I42" s="7">
        <v>82.79544871411073</v>
      </c>
      <c r="J42" s="10">
        <f t="shared" si="3"/>
        <v>0.6138850023</v>
      </c>
      <c r="K42" s="9">
        <f t="shared" si="6"/>
        <v>13.83926566</v>
      </c>
    </row>
    <row r="43">
      <c r="A43" s="11">
        <v>2020.0</v>
      </c>
      <c r="B43" s="12">
        <v>6.0</v>
      </c>
      <c r="C43" s="7">
        <v>82.28077609633657</v>
      </c>
      <c r="D43" s="8">
        <f t="shared" si="1"/>
        <v>-0.6048643124</v>
      </c>
      <c r="E43" s="9">
        <f t="shared" si="4"/>
        <v>11.73270239</v>
      </c>
      <c r="F43" s="7">
        <v>82.33686051936088</v>
      </c>
      <c r="G43" s="10">
        <f t="shared" si="2"/>
        <v>-0.6395973368</v>
      </c>
      <c r="H43" s="9">
        <f t="shared" si="5"/>
        <v>11.31861373</v>
      </c>
      <c r="I43" s="7">
        <v>82.22571673068782</v>
      </c>
      <c r="J43" s="10">
        <f t="shared" si="3"/>
        <v>-0.5697319834</v>
      </c>
      <c r="K43" s="9">
        <f t="shared" si="6"/>
        <v>12.14617831</v>
      </c>
    </row>
    <row r="44">
      <c r="A44" s="11">
        <v>2020.0</v>
      </c>
      <c r="B44" s="12">
        <v>7.0</v>
      </c>
      <c r="C44" s="7">
        <v>82.30820872216754</v>
      </c>
      <c r="D44" s="8">
        <f t="shared" si="1"/>
        <v>0.02743262583</v>
      </c>
      <c r="E44" s="9">
        <f t="shared" si="4"/>
        <v>10.61224723</v>
      </c>
      <c r="F44" s="7">
        <v>82.34542619526722</v>
      </c>
      <c r="G44" s="10">
        <f t="shared" si="2"/>
        <v>0.008565675906</v>
      </c>
      <c r="H44" s="9">
        <f t="shared" si="5"/>
        <v>10.043207</v>
      </c>
      <c r="I44" s="7">
        <v>82.27152758743128</v>
      </c>
      <c r="J44" s="10">
        <f t="shared" si="3"/>
        <v>0.04581085674</v>
      </c>
      <c r="K44" s="9">
        <f t="shared" si="6"/>
        <v>11.17919173</v>
      </c>
    </row>
    <row r="45">
      <c r="A45" s="11">
        <v>2020.0</v>
      </c>
      <c r="B45" s="12">
        <v>8.0</v>
      </c>
      <c r="C45" s="7">
        <v>82.41175914516349</v>
      </c>
      <c r="D45" s="8">
        <f t="shared" si="1"/>
        <v>0.103550423</v>
      </c>
      <c r="E45" s="9">
        <f t="shared" si="4"/>
        <v>9.406401954</v>
      </c>
      <c r="F45" s="7">
        <v>82.56825120173352</v>
      </c>
      <c r="G45" s="10">
        <f t="shared" si="2"/>
        <v>0.2228250065</v>
      </c>
      <c r="H45" s="9">
        <f t="shared" si="5"/>
        <v>9.066291044</v>
      </c>
      <c r="I45" s="7">
        <v>82.25644334171234</v>
      </c>
      <c r="J45" s="10">
        <f t="shared" si="3"/>
        <v>-0.01508424572</v>
      </c>
      <c r="K45" s="9">
        <f t="shared" si="6"/>
        <v>9.745732596</v>
      </c>
    </row>
    <row r="46">
      <c r="A46" s="11">
        <v>2020.0</v>
      </c>
      <c r="B46" s="12">
        <v>9.0</v>
      </c>
      <c r="C46" s="7">
        <v>83.40688884711427</v>
      </c>
      <c r="D46" s="8">
        <f t="shared" si="1"/>
        <v>0.995129702</v>
      </c>
      <c r="E46" s="9">
        <f t="shared" si="4"/>
        <v>9.922008773</v>
      </c>
      <c r="F46" s="7">
        <v>83.67827830647721</v>
      </c>
      <c r="G46" s="10">
        <f t="shared" si="2"/>
        <v>1.110027105</v>
      </c>
      <c r="H46" s="9">
        <f t="shared" si="5"/>
        <v>9.742100268</v>
      </c>
      <c r="I46" s="7">
        <v>83.1363479127908</v>
      </c>
      <c r="J46" s="10">
        <f t="shared" si="3"/>
        <v>0.8799045711</v>
      </c>
      <c r="K46" s="9">
        <f t="shared" si="6"/>
        <v>10.1006554</v>
      </c>
    </row>
    <row r="47">
      <c r="A47" s="11">
        <v>2020.0</v>
      </c>
      <c r="B47" s="12">
        <v>10.0</v>
      </c>
      <c r="C47" s="7">
        <v>83.81214247700002</v>
      </c>
      <c r="D47" s="8">
        <f t="shared" si="1"/>
        <v>0.4052536299</v>
      </c>
      <c r="E47" s="9">
        <f t="shared" si="4"/>
        <v>9.302135114</v>
      </c>
      <c r="F47" s="7">
        <v>84.09358694099687</v>
      </c>
      <c r="G47" s="10">
        <f t="shared" si="2"/>
        <v>0.4153086345</v>
      </c>
      <c r="H47" s="9">
        <f t="shared" si="5"/>
        <v>9.128008322</v>
      </c>
      <c r="I47" s="7">
        <v>83.53174952361378</v>
      </c>
      <c r="J47" s="10">
        <f t="shared" si="3"/>
        <v>0.3954016108</v>
      </c>
      <c r="K47" s="9">
        <f t="shared" si="6"/>
        <v>9.475545563</v>
      </c>
    </row>
    <row r="48">
      <c r="A48" s="11">
        <v>2020.0</v>
      </c>
      <c r="B48" s="12">
        <v>11.0</v>
      </c>
      <c r="C48" s="7">
        <v>83.5680861696538</v>
      </c>
      <c r="D48" s="8">
        <f t="shared" si="1"/>
        <v>-0.2440563073</v>
      </c>
      <c r="E48" s="9">
        <f t="shared" si="4"/>
        <v>7.943180073</v>
      </c>
      <c r="F48" s="7">
        <v>83.85331558550718</v>
      </c>
      <c r="G48" s="10">
        <f t="shared" si="2"/>
        <v>-0.2402713555</v>
      </c>
      <c r="H48" s="9">
        <f t="shared" si="5"/>
        <v>7.874483034</v>
      </c>
      <c r="I48" s="7">
        <v>83.28402619218916</v>
      </c>
      <c r="J48" s="10">
        <f t="shared" si="3"/>
        <v>-0.2477233314</v>
      </c>
      <c r="K48" s="9">
        <f t="shared" si="6"/>
        <v>8.011186835</v>
      </c>
    </row>
    <row r="49">
      <c r="A49" s="11">
        <v>2020.0</v>
      </c>
      <c r="B49" s="12">
        <v>12.0</v>
      </c>
      <c r="C49" s="7">
        <v>84.00336927015263</v>
      </c>
      <c r="D49" s="8">
        <f t="shared" si="1"/>
        <v>0.4352831005</v>
      </c>
      <c r="E49" s="9">
        <f t="shared" si="4"/>
        <v>7.276394825</v>
      </c>
      <c r="F49" s="7">
        <v>84.37531886758615</v>
      </c>
      <c r="G49" s="10">
        <f t="shared" si="2"/>
        <v>0.5220032821</v>
      </c>
      <c r="H49" s="9">
        <f t="shared" si="5"/>
        <v>7.259835052</v>
      </c>
      <c r="I49" s="7">
        <v>83.63299358253732</v>
      </c>
      <c r="J49" s="10">
        <f t="shared" si="3"/>
        <v>0.3489673903</v>
      </c>
      <c r="K49" s="9">
        <f t="shared" si="6"/>
        <v>7.292754212</v>
      </c>
    </row>
    <row r="50">
      <c r="A50" s="11">
        <v>2021.0</v>
      </c>
      <c r="B50" s="12">
        <v>1.0</v>
      </c>
      <c r="C50" s="7">
        <v>84.67944918885352</v>
      </c>
      <c r="D50" s="8">
        <f t="shared" si="1"/>
        <v>0.6760799187</v>
      </c>
      <c r="E50" s="9">
        <f t="shared" si="4"/>
        <v>7.684788244</v>
      </c>
      <c r="F50" s="7">
        <v>85.00065044881568</v>
      </c>
      <c r="G50" s="10">
        <f t="shared" si="2"/>
        <v>0.6253315812</v>
      </c>
      <c r="H50" s="9">
        <f t="shared" si="5"/>
        <v>7.646204423</v>
      </c>
      <c r="I50" s="7">
        <v>84.35937933404176</v>
      </c>
      <c r="J50" s="10">
        <f t="shared" si="3"/>
        <v>0.7263857515</v>
      </c>
      <c r="K50" s="9">
        <f t="shared" si="6"/>
        <v>7.722880352</v>
      </c>
    </row>
    <row r="51">
      <c r="A51" s="11">
        <v>2021.0</v>
      </c>
      <c r="B51" s="12">
        <v>2.0</v>
      </c>
      <c r="C51" s="7">
        <v>84.79347854852371</v>
      </c>
      <c r="D51" s="8">
        <f t="shared" si="1"/>
        <v>0.1140293597</v>
      </c>
      <c r="E51" s="9">
        <f t="shared" si="4"/>
        <v>7.871611254</v>
      </c>
      <c r="F51" s="7">
        <v>85.3891314932795</v>
      </c>
      <c r="G51" s="10">
        <f t="shared" si="2"/>
        <v>0.3884810445</v>
      </c>
      <c r="H51" s="9">
        <f t="shared" si="5"/>
        <v>8.047316622</v>
      </c>
      <c r="I51" s="7">
        <v>84.20027329086315</v>
      </c>
      <c r="J51" s="10">
        <f t="shared" si="3"/>
        <v>-0.1591060432</v>
      </c>
      <c r="K51" s="9">
        <f t="shared" si="6"/>
        <v>7.696113498</v>
      </c>
    </row>
    <row r="52">
      <c r="A52" s="11">
        <v>2021.0</v>
      </c>
      <c r="B52" s="12">
        <v>3.0</v>
      </c>
      <c r="C52" s="7">
        <v>85.24511864766002</v>
      </c>
      <c r="D52" s="8">
        <f t="shared" si="1"/>
        <v>0.4516400991</v>
      </c>
      <c r="E52" s="9">
        <f t="shared" si="4"/>
        <v>6.643764039</v>
      </c>
      <c r="F52" s="7">
        <v>85.62695626088801</v>
      </c>
      <c r="G52" s="10">
        <f t="shared" si="2"/>
        <v>0.2378247676</v>
      </c>
      <c r="H52" s="9">
        <f t="shared" si="5"/>
        <v>6.815676377</v>
      </c>
      <c r="I52" s="7">
        <v>84.86480816448523</v>
      </c>
      <c r="J52" s="10">
        <f t="shared" si="3"/>
        <v>0.6645348736</v>
      </c>
      <c r="K52" s="9">
        <f t="shared" si="6"/>
        <v>6.471998891</v>
      </c>
    </row>
    <row r="53">
      <c r="A53" s="11">
        <v>2021.0</v>
      </c>
      <c r="B53" s="12">
        <v>4.0</v>
      </c>
      <c r="C53" s="7">
        <v>85.83153570805298</v>
      </c>
      <c r="D53" s="8">
        <f t="shared" si="1"/>
        <v>0.5864170604</v>
      </c>
      <c r="E53" s="9">
        <f t="shared" si="4"/>
        <v>3.740781302</v>
      </c>
      <c r="F53" s="7">
        <v>86.24090138093173</v>
      </c>
      <c r="G53" s="10">
        <f t="shared" si="2"/>
        <v>0.61394512</v>
      </c>
      <c r="H53" s="9">
        <f t="shared" si="5"/>
        <v>4.24144314</v>
      </c>
      <c r="I53" s="7">
        <v>85.42377171608408</v>
      </c>
      <c r="J53" s="10">
        <f t="shared" si="3"/>
        <v>0.5589635516</v>
      </c>
      <c r="K53" s="9">
        <f t="shared" si="6"/>
        <v>3.242208004</v>
      </c>
    </row>
    <row r="54">
      <c r="A54" s="11">
        <v>2021.0</v>
      </c>
      <c r="B54" s="12">
        <v>5.0</v>
      </c>
      <c r="C54" s="7">
        <v>86.50415946443908</v>
      </c>
      <c r="D54" s="8">
        <f t="shared" si="1"/>
        <v>0.6726237564</v>
      </c>
      <c r="E54" s="9">
        <f t="shared" si="4"/>
        <v>3.618519056</v>
      </c>
      <c r="F54" s="7">
        <v>86.99875344967653</v>
      </c>
      <c r="G54" s="10">
        <f t="shared" si="2"/>
        <v>0.7578520687</v>
      </c>
      <c r="H54" s="9">
        <f t="shared" si="5"/>
        <v>4.022295593</v>
      </c>
      <c r="I54" s="7">
        <v>86.0110975945968</v>
      </c>
      <c r="J54" s="10">
        <f t="shared" si="3"/>
        <v>0.5873258785</v>
      </c>
      <c r="K54" s="9">
        <f t="shared" si="6"/>
        <v>3.21564888</v>
      </c>
    </row>
    <row r="55">
      <c r="A55" s="11">
        <v>2021.0</v>
      </c>
      <c r="B55" s="12">
        <v>6.0</v>
      </c>
      <c r="C55" s="7">
        <v>86.84464952667312</v>
      </c>
      <c r="D55" s="8">
        <f t="shared" si="1"/>
        <v>0.3404900622</v>
      </c>
      <c r="E55" s="9">
        <f t="shared" si="4"/>
        <v>4.56387343</v>
      </c>
      <c r="F55" s="7">
        <v>87.26358675567035</v>
      </c>
      <c r="G55" s="10">
        <f t="shared" si="2"/>
        <v>0.264833306</v>
      </c>
      <c r="H55" s="9">
        <f t="shared" si="5"/>
        <v>4.926726236</v>
      </c>
      <c r="I55" s="7">
        <v>86.42719427269698</v>
      </c>
      <c r="J55" s="10">
        <f t="shared" si="3"/>
        <v>0.4160966781</v>
      </c>
      <c r="K55" s="9">
        <f t="shared" si="6"/>
        <v>4.201477542</v>
      </c>
    </row>
    <row r="56">
      <c r="A56" s="11">
        <v>2021.0</v>
      </c>
      <c r="B56" s="12">
        <v>7.0</v>
      </c>
      <c r="C56" s="7">
        <v>87.14315499849803</v>
      </c>
      <c r="D56" s="8">
        <f t="shared" si="1"/>
        <v>0.2985054718</v>
      </c>
      <c r="E56" s="9">
        <f t="shared" si="4"/>
        <v>4.834946276</v>
      </c>
      <c r="F56" s="7">
        <v>87.6696235965601</v>
      </c>
      <c r="G56" s="10">
        <f t="shared" si="2"/>
        <v>0.4060368409</v>
      </c>
      <c r="H56" s="9">
        <f t="shared" si="5"/>
        <v>5.324197401</v>
      </c>
      <c r="I56" s="7">
        <v>86.61877704628412</v>
      </c>
      <c r="J56" s="10">
        <f t="shared" si="3"/>
        <v>0.1915827736</v>
      </c>
      <c r="K56" s="9">
        <f t="shared" si="6"/>
        <v>4.347249459</v>
      </c>
    </row>
    <row r="57">
      <c r="A57" s="11">
        <v>2021.0</v>
      </c>
      <c r="B57" s="12">
        <v>8.0</v>
      </c>
      <c r="C57" s="7">
        <v>87.89401277373176</v>
      </c>
      <c r="D57" s="8">
        <f t="shared" si="1"/>
        <v>0.7508577752</v>
      </c>
      <c r="E57" s="9">
        <f t="shared" si="4"/>
        <v>5.482253629</v>
      </c>
      <c r="F57" s="7">
        <v>88.31265343858394</v>
      </c>
      <c r="G57" s="10">
        <f t="shared" si="2"/>
        <v>0.643029842</v>
      </c>
      <c r="H57" s="9">
        <f t="shared" si="5"/>
        <v>5.744402237</v>
      </c>
      <c r="I57" s="7">
        <v>87.4769578355358</v>
      </c>
      <c r="J57" s="10">
        <f t="shared" si="3"/>
        <v>0.8581807893</v>
      </c>
      <c r="K57" s="9">
        <f t="shared" si="6"/>
        <v>5.220514494</v>
      </c>
    </row>
    <row r="58">
      <c r="A58" s="11">
        <v>2021.0</v>
      </c>
      <c r="B58" s="12">
        <v>9.0</v>
      </c>
      <c r="C58" s="7">
        <v>88.37127051214541</v>
      </c>
      <c r="D58" s="8">
        <f t="shared" si="1"/>
        <v>0.4772577384</v>
      </c>
      <c r="E58" s="9">
        <f t="shared" si="4"/>
        <v>4.964381665</v>
      </c>
      <c r="F58" s="7">
        <v>88.74321366923309</v>
      </c>
      <c r="G58" s="10">
        <f t="shared" si="2"/>
        <v>0.4305602306</v>
      </c>
      <c r="H58" s="9">
        <f t="shared" si="5"/>
        <v>5.064935363</v>
      </c>
      <c r="I58" s="7">
        <v>88.00078578294355</v>
      </c>
      <c r="J58" s="10">
        <f t="shared" si="3"/>
        <v>0.5238279474</v>
      </c>
      <c r="K58" s="9">
        <f t="shared" si="6"/>
        <v>4.86443787</v>
      </c>
    </row>
    <row r="59">
      <c r="A59" s="11">
        <v>2021.0</v>
      </c>
      <c r="B59" s="12">
        <v>10.0</v>
      </c>
      <c r="C59" s="7">
        <v>89.9273581729092</v>
      </c>
      <c r="D59" s="8">
        <f t="shared" si="1"/>
        <v>1.556087661</v>
      </c>
      <c r="E59" s="9">
        <f t="shared" si="4"/>
        <v>6.115215696</v>
      </c>
      <c r="F59" s="7">
        <v>90.15806174118953</v>
      </c>
      <c r="G59" s="10">
        <f t="shared" si="2"/>
        <v>1.414848072</v>
      </c>
      <c r="H59" s="9">
        <f t="shared" si="5"/>
        <v>6.0644748</v>
      </c>
      <c r="I59" s="7">
        <v>89.69736265751969</v>
      </c>
      <c r="J59" s="10">
        <f t="shared" si="3"/>
        <v>1.696576875</v>
      </c>
      <c r="K59" s="9">
        <f t="shared" si="6"/>
        <v>6.165613134</v>
      </c>
    </row>
    <row r="60">
      <c r="A60" s="11">
        <v>2021.0</v>
      </c>
      <c r="B60" s="12">
        <v>11.0</v>
      </c>
      <c r="C60" s="7">
        <v>89.23116457384222</v>
      </c>
      <c r="D60" s="8">
        <f t="shared" si="1"/>
        <v>-0.6961935991</v>
      </c>
      <c r="E60" s="9">
        <f t="shared" si="4"/>
        <v>5.663078404</v>
      </c>
      <c r="F60" s="7">
        <v>89.53504805845812</v>
      </c>
      <c r="G60" s="10">
        <f t="shared" si="2"/>
        <v>-0.6230136827</v>
      </c>
      <c r="H60" s="9">
        <f t="shared" si="5"/>
        <v>5.681732473</v>
      </c>
      <c r="I60" s="7">
        <v>88.92850042613797</v>
      </c>
      <c r="J60" s="10">
        <f t="shared" si="3"/>
        <v>-0.7688622314</v>
      </c>
      <c r="K60" s="9">
        <f t="shared" si="6"/>
        <v>5.644474234</v>
      </c>
    </row>
    <row r="61">
      <c r="A61" s="11">
        <v>2021.0</v>
      </c>
      <c r="B61" s="12">
        <v>12.0</v>
      </c>
      <c r="C61" s="7">
        <v>89.46312436035068</v>
      </c>
      <c r="D61" s="8">
        <f t="shared" si="1"/>
        <v>0.2319597865</v>
      </c>
      <c r="E61" s="9">
        <f t="shared" si="4"/>
        <v>5.45975509</v>
      </c>
      <c r="F61" s="7">
        <v>89.72067039245127</v>
      </c>
      <c r="G61" s="10">
        <f t="shared" si="2"/>
        <v>0.185622334</v>
      </c>
      <c r="H61" s="9">
        <f t="shared" si="5"/>
        <v>5.345351525</v>
      </c>
      <c r="I61" s="7">
        <v>89.20629980425005</v>
      </c>
      <c r="J61" s="10">
        <f t="shared" si="3"/>
        <v>0.2777993781</v>
      </c>
      <c r="K61" s="9">
        <f t="shared" si="6"/>
        <v>5.573306222</v>
      </c>
    </row>
    <row r="62">
      <c r="A62" s="11">
        <v>2022.0</v>
      </c>
      <c r="B62" s="12">
        <v>1.0</v>
      </c>
      <c r="C62" s="7">
        <v>90.62638990735256</v>
      </c>
      <c r="D62" s="8">
        <f t="shared" si="1"/>
        <v>1.163265547</v>
      </c>
      <c r="E62" s="9">
        <f t="shared" si="4"/>
        <v>5.946940718</v>
      </c>
      <c r="F62" s="7">
        <v>91.0762418464079</v>
      </c>
      <c r="G62" s="10">
        <f t="shared" si="2"/>
        <v>1.355571454</v>
      </c>
      <c r="H62" s="9">
        <f t="shared" si="5"/>
        <v>6.075591398</v>
      </c>
      <c r="I62" s="7">
        <v>90.17848687815516</v>
      </c>
      <c r="J62" s="10">
        <f t="shared" si="3"/>
        <v>0.9721870739</v>
      </c>
      <c r="K62" s="9">
        <f t="shared" si="6"/>
        <v>5.819107544</v>
      </c>
    </row>
    <row r="63">
      <c r="A63" s="11">
        <v>2022.0</v>
      </c>
      <c r="B63" s="12">
        <v>2.0</v>
      </c>
      <c r="C63" s="7">
        <v>93.50930200115351</v>
      </c>
      <c r="D63" s="8">
        <f t="shared" si="1"/>
        <v>2.882912094</v>
      </c>
      <c r="E63" s="9">
        <f t="shared" si="4"/>
        <v>8.715823453</v>
      </c>
      <c r="F63" s="7">
        <v>93.58548545545045</v>
      </c>
      <c r="G63" s="10">
        <f t="shared" si="2"/>
        <v>2.509243609</v>
      </c>
      <c r="H63" s="9">
        <f t="shared" si="5"/>
        <v>8.196353962</v>
      </c>
      <c r="I63" s="7">
        <v>93.43365314373415</v>
      </c>
      <c r="J63" s="10">
        <f t="shared" si="3"/>
        <v>3.255166266</v>
      </c>
      <c r="K63" s="9">
        <f t="shared" si="6"/>
        <v>9.233379853</v>
      </c>
    </row>
    <row r="64">
      <c r="A64" s="11">
        <v>2022.0</v>
      </c>
      <c r="B64" s="12">
        <v>3.0</v>
      </c>
      <c r="C64" s="7">
        <v>95.77638164770057</v>
      </c>
      <c r="D64" s="8">
        <f t="shared" si="1"/>
        <v>2.267079647</v>
      </c>
      <c r="E64" s="9">
        <f t="shared" si="4"/>
        <v>10.531263</v>
      </c>
      <c r="F64" s="7">
        <v>95.75159912610098</v>
      </c>
      <c r="G64" s="10">
        <f t="shared" si="2"/>
        <v>2.166113671</v>
      </c>
      <c r="H64" s="9">
        <f t="shared" si="5"/>
        <v>10.12464287</v>
      </c>
      <c r="I64" s="7">
        <v>95.80155037625381</v>
      </c>
      <c r="J64" s="10">
        <f t="shared" si="3"/>
        <v>2.367897233</v>
      </c>
      <c r="K64" s="9">
        <f t="shared" si="6"/>
        <v>10.93674221</v>
      </c>
    </row>
    <row r="65">
      <c r="A65" s="11">
        <v>2022.0</v>
      </c>
      <c r="B65" s="12">
        <v>4.0</v>
      </c>
      <c r="C65" s="7">
        <v>95.59504039569427</v>
      </c>
      <c r="D65" s="8">
        <f t="shared" si="1"/>
        <v>-0.181341252</v>
      </c>
      <c r="E65" s="9">
        <f t="shared" si="4"/>
        <v>9.763504688</v>
      </c>
      <c r="F65" s="7">
        <v>95.71521645684845</v>
      </c>
      <c r="G65" s="10">
        <f t="shared" si="2"/>
        <v>-0.03638266925</v>
      </c>
      <c r="H65" s="9">
        <f t="shared" si="5"/>
        <v>9.474315076</v>
      </c>
      <c r="I65" s="7">
        <v>95.47539334623666</v>
      </c>
      <c r="J65" s="10">
        <f t="shared" si="3"/>
        <v>-0.32615703</v>
      </c>
      <c r="K65" s="9">
        <f t="shared" si="6"/>
        <v>10.05162163</v>
      </c>
    </row>
    <row r="66">
      <c r="A66" s="11">
        <v>2022.0</v>
      </c>
      <c r="B66" s="12">
        <v>5.0</v>
      </c>
      <c r="C66" s="7">
        <v>95.32417105592685</v>
      </c>
      <c r="D66" s="8">
        <f t="shared" si="1"/>
        <v>-0.2708693398</v>
      </c>
      <c r="E66" s="9">
        <f t="shared" si="4"/>
        <v>8.820011591</v>
      </c>
      <c r="F66" s="7">
        <v>95.70358350481682</v>
      </c>
      <c r="G66" s="10">
        <f t="shared" si="2"/>
        <v>-0.01163295203</v>
      </c>
      <c r="H66" s="9">
        <f t="shared" si="5"/>
        <v>8.704830055</v>
      </c>
      <c r="I66" s="7">
        <v>94.94637039793193</v>
      </c>
      <c r="J66" s="10">
        <f t="shared" si="3"/>
        <v>-0.5290229483</v>
      </c>
      <c r="K66" s="9">
        <f t="shared" si="6"/>
        <v>8.935272803</v>
      </c>
    </row>
    <row r="67">
      <c r="A67" s="11">
        <v>2022.0</v>
      </c>
      <c r="B67" s="12">
        <v>6.0</v>
      </c>
      <c r="C67" s="7">
        <v>96.26983933250125</v>
      </c>
      <c r="D67" s="8">
        <f t="shared" si="1"/>
        <v>0.9456682766</v>
      </c>
      <c r="E67" s="9">
        <f t="shared" si="4"/>
        <v>9.425189806</v>
      </c>
      <c r="F67" s="7">
        <v>96.60616578110964</v>
      </c>
      <c r="G67" s="10">
        <f t="shared" si="2"/>
        <v>0.9025822763</v>
      </c>
      <c r="H67" s="9">
        <f t="shared" si="5"/>
        <v>9.342579025</v>
      </c>
      <c r="I67" s="7">
        <v>95.93452941567774</v>
      </c>
      <c r="J67" s="10">
        <f t="shared" si="3"/>
        <v>0.9881590177</v>
      </c>
      <c r="K67" s="9">
        <f t="shared" si="6"/>
        <v>9.507335143</v>
      </c>
    </row>
    <row r="68">
      <c r="A68" s="11">
        <v>2022.0</v>
      </c>
      <c r="B68" s="12">
        <v>7.0</v>
      </c>
      <c r="C68" s="7">
        <v>97.16950125218501</v>
      </c>
      <c r="D68" s="8">
        <f t="shared" si="1"/>
        <v>0.8996619197</v>
      </c>
      <c r="E68" s="9">
        <f t="shared" si="4"/>
        <v>10.02634625</v>
      </c>
      <c r="F68" s="7">
        <v>97.65285083510273</v>
      </c>
      <c r="G68" s="10">
        <f t="shared" si="2"/>
        <v>1.046685054</v>
      </c>
      <c r="H68" s="9">
        <f t="shared" si="5"/>
        <v>9.983227239</v>
      </c>
      <c r="I68" s="7">
        <v>96.68748640474699</v>
      </c>
      <c r="J68" s="10">
        <f t="shared" si="3"/>
        <v>0.7529569891</v>
      </c>
      <c r="K68" s="9">
        <f t="shared" si="6"/>
        <v>10.06870936</v>
      </c>
    </row>
    <row r="69">
      <c r="A69" s="11">
        <v>2022.0</v>
      </c>
      <c r="B69" s="12">
        <v>8.0</v>
      </c>
      <c r="C69" s="7">
        <v>97.94018833923019</v>
      </c>
      <c r="D69" s="8">
        <f t="shared" si="1"/>
        <v>0.770687087</v>
      </c>
      <c r="E69" s="9">
        <f t="shared" si="4"/>
        <v>10.04617557</v>
      </c>
      <c r="F69" s="7">
        <v>98.13795116197464</v>
      </c>
      <c r="G69" s="10">
        <f t="shared" si="2"/>
        <v>0.4851003269</v>
      </c>
      <c r="H69" s="9">
        <f t="shared" si="5"/>
        <v>9.825297723</v>
      </c>
      <c r="I69" s="7">
        <v>97.74280889463228</v>
      </c>
      <c r="J69" s="10">
        <f t="shared" si="3"/>
        <v>1.05532249</v>
      </c>
      <c r="K69" s="9">
        <f t="shared" si="6"/>
        <v>10.26585106</v>
      </c>
    </row>
    <row r="70">
      <c r="A70" s="11">
        <v>2022.0</v>
      </c>
      <c r="B70" s="12">
        <v>9.0</v>
      </c>
      <c r="C70" s="7">
        <v>100.1377743905579</v>
      </c>
      <c r="D70" s="8">
        <f t="shared" si="1"/>
        <v>2.197586051</v>
      </c>
      <c r="E70" s="9">
        <f t="shared" si="4"/>
        <v>11.76650388</v>
      </c>
      <c r="F70" s="7">
        <v>100.1066319613944</v>
      </c>
      <c r="G70" s="10">
        <f t="shared" si="2"/>
        <v>1.968680799</v>
      </c>
      <c r="H70" s="9">
        <f t="shared" si="5"/>
        <v>11.36341829</v>
      </c>
      <c r="I70" s="7">
        <v>100.1686929450484</v>
      </c>
      <c r="J70" s="10">
        <f t="shared" si="3"/>
        <v>2.42588405</v>
      </c>
      <c r="K70" s="9">
        <f t="shared" si="6"/>
        <v>12.16790716</v>
      </c>
    </row>
    <row r="71">
      <c r="A71" s="11">
        <v>2022.0</v>
      </c>
      <c r="B71" s="12">
        <v>10.0</v>
      </c>
      <c r="C71" s="7">
        <v>100.0</v>
      </c>
      <c r="D71" s="8">
        <f t="shared" si="1"/>
        <v>-0.1377743906</v>
      </c>
      <c r="E71" s="9">
        <f t="shared" si="4"/>
        <v>10.07264183</v>
      </c>
      <c r="F71" s="7">
        <v>100.0</v>
      </c>
      <c r="G71" s="10">
        <f t="shared" si="2"/>
        <v>-0.1066319614</v>
      </c>
      <c r="H71" s="9">
        <f t="shared" si="5"/>
        <v>9.841938259</v>
      </c>
      <c r="I71" s="7">
        <v>100.0</v>
      </c>
      <c r="J71" s="10">
        <f t="shared" si="3"/>
        <v>-0.168692945</v>
      </c>
      <c r="K71" s="9">
        <f t="shared" si="6"/>
        <v>10.30263734</v>
      </c>
    </row>
    <row r="72">
      <c r="A72" s="11">
        <v>2022.0</v>
      </c>
      <c r="B72" s="12">
        <v>11.0</v>
      </c>
      <c r="C72" s="7">
        <v>99.29338900075962</v>
      </c>
      <c r="D72" s="8">
        <f t="shared" si="1"/>
        <v>-0.7066109992</v>
      </c>
      <c r="E72" s="9">
        <f t="shared" si="4"/>
        <v>10.06222443</v>
      </c>
      <c r="F72" s="7">
        <v>99.42471912433169</v>
      </c>
      <c r="G72" s="10">
        <f t="shared" si="2"/>
        <v>-0.5752808757</v>
      </c>
      <c r="H72" s="9">
        <f t="shared" si="5"/>
        <v>9.889671066</v>
      </c>
      <c r="I72" s="7">
        <v>99.18520553393715</v>
      </c>
      <c r="J72" s="10">
        <f t="shared" si="3"/>
        <v>-0.8147944661</v>
      </c>
      <c r="K72" s="9">
        <f t="shared" si="6"/>
        <v>10.25670511</v>
      </c>
    </row>
    <row r="73">
      <c r="A73" s="11">
        <v>2022.0</v>
      </c>
      <c r="B73" s="12">
        <v>12.0</v>
      </c>
      <c r="C73" s="7">
        <v>99.99615321</v>
      </c>
      <c r="D73" s="8">
        <f t="shared" si="1"/>
        <v>0.7027642092</v>
      </c>
      <c r="E73" s="9">
        <f t="shared" si="4"/>
        <v>10.53302885</v>
      </c>
      <c r="F73" s="7">
        <v>100.05335416</v>
      </c>
      <c r="G73" s="10">
        <f t="shared" si="2"/>
        <v>0.6286350357</v>
      </c>
      <c r="H73" s="9">
        <f t="shared" si="5"/>
        <v>10.33268377</v>
      </c>
      <c r="I73" s="7">
        <v>99.94924833</v>
      </c>
      <c r="J73" s="10">
        <f t="shared" si="3"/>
        <v>0.7640427961</v>
      </c>
      <c r="K73" s="9">
        <f t="shared" si="6"/>
        <v>10.74294853</v>
      </c>
    </row>
    <row r="74">
      <c r="A74" s="11">
        <v>2023.0</v>
      </c>
      <c r="B74" s="12">
        <v>1.0</v>
      </c>
      <c r="C74" s="13">
        <v>101.85082078</v>
      </c>
      <c r="D74" s="8">
        <f t="shared" si="1"/>
        <v>1.85466757</v>
      </c>
      <c r="E74" s="9">
        <f t="shared" si="4"/>
        <v>11.22443087</v>
      </c>
      <c r="F74" s="13">
        <v>101.99792246</v>
      </c>
      <c r="G74" s="10">
        <f t="shared" si="2"/>
        <v>1.9445683</v>
      </c>
      <c r="H74" s="9">
        <f t="shared" si="5"/>
        <v>10.92168061</v>
      </c>
      <c r="I74" s="13">
        <v>101.73027532</v>
      </c>
      <c r="J74" s="10">
        <f t="shared" si="3"/>
        <v>1.78102699</v>
      </c>
      <c r="K74" s="9">
        <f t="shared" si="6"/>
        <v>11.55178844</v>
      </c>
    </row>
    <row r="75">
      <c r="A75" s="11">
        <v>2023.0</v>
      </c>
      <c r="B75" s="12">
        <v>2.0</v>
      </c>
      <c r="C75" s="7">
        <v>103.72341785</v>
      </c>
      <c r="D75" s="8">
        <f t="shared" si="1"/>
        <v>1.87259707</v>
      </c>
      <c r="E75" s="9">
        <f t="shared" si="4"/>
        <v>10.21411585</v>
      </c>
      <c r="F75" s="7">
        <v>103.80153855</v>
      </c>
      <c r="G75" s="10">
        <f t="shared" si="2"/>
        <v>1.80361609</v>
      </c>
      <c r="H75" s="9">
        <f t="shared" si="5"/>
        <v>10.21605309</v>
      </c>
      <c r="I75" s="7">
        <v>103.66026768</v>
      </c>
      <c r="J75" s="10">
        <f t="shared" si="3"/>
        <v>1.92999236</v>
      </c>
      <c r="K75" s="9">
        <f t="shared" si="6"/>
        <v>10.22661454</v>
      </c>
    </row>
    <row r="76">
      <c r="A76" s="11">
        <v>2023.0</v>
      </c>
      <c r="B76" s="12">
        <v>3.0</v>
      </c>
      <c r="C76" s="7">
        <v>106.0494341</v>
      </c>
      <c r="D76" s="8">
        <f t="shared" si="1"/>
        <v>2.32601625</v>
      </c>
      <c r="E76" s="9">
        <f t="shared" si="4"/>
        <v>10.27305245</v>
      </c>
      <c r="F76" s="7">
        <v>106.34769599</v>
      </c>
      <c r="G76" s="10">
        <f t="shared" si="2"/>
        <v>2.54615744</v>
      </c>
      <c r="H76" s="9">
        <f t="shared" si="5"/>
        <v>10.59609686</v>
      </c>
      <c r="I76" s="7">
        <v>105.80551177</v>
      </c>
      <c r="J76" s="10">
        <f t="shared" si="3"/>
        <v>2.14524409</v>
      </c>
      <c r="K76" s="9">
        <f t="shared" si="6"/>
        <v>10.00396139</v>
      </c>
    </row>
    <row r="77">
      <c r="A77" s="11">
        <v>2023.0</v>
      </c>
      <c r="B77" s="12">
        <v>4.0</v>
      </c>
      <c r="C77" s="7">
        <v>108.09344453</v>
      </c>
      <c r="D77" s="8">
        <f t="shared" si="1"/>
        <v>2.04401043</v>
      </c>
      <c r="E77" s="9">
        <f t="shared" si="4"/>
        <v>12.49840413</v>
      </c>
      <c r="F77" s="7">
        <v>108.41226973</v>
      </c>
      <c r="G77" s="10">
        <f t="shared" si="2"/>
        <v>2.06457374</v>
      </c>
      <c r="H77" s="9">
        <f t="shared" si="5"/>
        <v>12.69705327</v>
      </c>
      <c r="I77" s="7">
        <v>107.83225272</v>
      </c>
      <c r="J77" s="10">
        <f t="shared" si="3"/>
        <v>2.02674095</v>
      </c>
      <c r="K77" s="9">
        <f t="shared" si="6"/>
        <v>12.35685937</v>
      </c>
    </row>
    <row r="78">
      <c r="A78" s="11">
        <v>2023.0</v>
      </c>
      <c r="B78" s="12">
        <v>5.0</v>
      </c>
      <c r="C78" s="7">
        <v>107.51115906</v>
      </c>
      <c r="D78" s="8">
        <f t="shared" si="1"/>
        <v>-0.58228547</v>
      </c>
      <c r="E78" s="9">
        <f t="shared" si="4"/>
        <v>12.186988</v>
      </c>
      <c r="F78" s="7">
        <v>107.35807071</v>
      </c>
      <c r="G78" s="10">
        <f t="shared" si="2"/>
        <v>-1.05419902</v>
      </c>
      <c r="H78" s="9">
        <f t="shared" si="5"/>
        <v>11.65448721</v>
      </c>
      <c r="I78" s="7">
        <v>107.63811872</v>
      </c>
      <c r="J78" s="10">
        <f t="shared" si="3"/>
        <v>-0.194134</v>
      </c>
      <c r="K78" s="9">
        <f t="shared" si="6"/>
        <v>12.69174832</v>
      </c>
    </row>
    <row r="79">
      <c r="A79" s="11">
        <v>2023.0</v>
      </c>
      <c r="B79" s="12">
        <v>6.0</v>
      </c>
      <c r="C79" s="7">
        <v>106.10755409</v>
      </c>
      <c r="D79" s="8">
        <f t="shared" si="1"/>
        <v>-1.40360497</v>
      </c>
      <c r="E79" s="9">
        <f t="shared" si="4"/>
        <v>9.837714757</v>
      </c>
      <c r="F79" s="7">
        <v>106.13852327</v>
      </c>
      <c r="G79" s="10">
        <f t="shared" si="2"/>
        <v>-1.21954744</v>
      </c>
      <c r="H79" s="9">
        <f t="shared" si="5"/>
        <v>9.532357489</v>
      </c>
      <c r="I79" s="7">
        <v>106.08244912</v>
      </c>
      <c r="J79" s="10">
        <f t="shared" si="3"/>
        <v>-1.5556696</v>
      </c>
      <c r="K79" s="9">
        <f t="shared" si="6"/>
        <v>10.1479197</v>
      </c>
    </row>
    <row r="80">
      <c r="A80" s="11"/>
      <c r="B80" s="12"/>
      <c r="C80" s="14"/>
      <c r="D80" s="14"/>
      <c r="E80" s="9"/>
      <c r="F80" s="10"/>
      <c r="G80" s="10"/>
      <c r="H80" s="9"/>
      <c r="I80" s="10"/>
      <c r="J80" s="10"/>
      <c r="K80" s="9"/>
    </row>
    <row r="81">
      <c r="A81" s="15"/>
      <c r="B81" s="16"/>
      <c r="C81" s="17"/>
      <c r="D81" s="17"/>
      <c r="E81" s="18"/>
      <c r="F81" s="19"/>
      <c r="G81" s="19"/>
      <c r="H81" s="18"/>
      <c r="I81" s="19"/>
      <c r="J81" s="19"/>
      <c r="K81" s="18"/>
    </row>
    <row r="82">
      <c r="A82" s="20" t="s">
        <v>11</v>
      </c>
      <c r="B82" s="21"/>
      <c r="C82" s="21"/>
      <c r="D82" s="21"/>
      <c r="E82" s="18"/>
      <c r="F82" s="19"/>
      <c r="G82" s="19"/>
      <c r="H82" s="18"/>
      <c r="I82" s="19"/>
      <c r="J82" s="19"/>
      <c r="K82" s="18"/>
    </row>
    <row r="83">
      <c r="A83" s="15"/>
      <c r="B83" s="16"/>
      <c r="C83" s="17"/>
      <c r="D83" s="17"/>
      <c r="E83" s="18"/>
      <c r="F83" s="19"/>
      <c r="G83" s="19"/>
      <c r="H83" s="18"/>
      <c r="I83" s="19"/>
      <c r="J83" s="19"/>
      <c r="K83" s="18"/>
    </row>
  </sheetData>
  <drawing r:id="rId1"/>
</worksheet>
</file>