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Por general por región" sheetId="1" r:id="rId4"/>
    <sheet state="visible" name="General por región y división" sheetId="2" r:id="rId5"/>
  </sheets>
  <definedNames/>
  <calcPr/>
</workbook>
</file>

<file path=xl/sharedStrings.xml><?xml version="1.0" encoding="utf-8"?>
<sst xmlns="http://schemas.openxmlformats.org/spreadsheetml/2006/main" count="25" uniqueCount="22">
  <si>
    <t>Año</t>
  </si>
  <si>
    <t>Mes</t>
  </si>
  <si>
    <t>General Total Pais</t>
  </si>
  <si>
    <t>Variación mensual general total país</t>
  </si>
  <si>
    <t>Variación anual general total país</t>
  </si>
  <si>
    <t>General Montevideo</t>
  </si>
  <si>
    <t>Variación mensual general Montevideo</t>
  </si>
  <si>
    <t>Variación anual general Montevideo</t>
  </si>
  <si>
    <t>General Interior</t>
  </si>
  <si>
    <t>Variación mensual general Interior</t>
  </si>
  <si>
    <t>Variación anual general Interior</t>
  </si>
  <si>
    <t>Fuente: Instituto Nacional de Estadística (INE).</t>
  </si>
  <si>
    <t>https://www.gub.uy/instituto-nacional-estadistica/datos-y-estadisticas/estadisticas/series-historicas-ipc-base-octubre-2022100</t>
  </si>
  <si>
    <t>Alimentos y bebidas no alcohólicas Total Pais</t>
  </si>
  <si>
    <t>Variación mensual Alimentos y bebidas no alcohólicas total país</t>
  </si>
  <si>
    <t>Variación anual aliemntos y bebidas no alcohólicas total país</t>
  </si>
  <si>
    <t>Alimentos y bebidas no alcohólicas Montevideo</t>
  </si>
  <si>
    <t>Variación mensual Alimentos y bebidas no alcohólicas Montevideo</t>
  </si>
  <si>
    <t>Variación anual aliemntos y bebidas no alcohólicas Montevideo</t>
  </si>
  <si>
    <t>Alimentos y bebidas no alcohólicas Interior</t>
  </si>
  <si>
    <t>Variación mensual Alimentos y bebidas no alcohólicas Interior</t>
  </si>
  <si>
    <t>Variación anual aliemntos y bebidas no alcohólicas Interior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</si>
</sst>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9">
    <font>
      <sz val="11.0"/>
      <color theme="1"/>
      <name val="Calibri"/>
      <scheme val="minor"/>
    </font>
    <font>
      <b/>
      <sz val="11.0"/>
      <color theme="1"/>
      <name val="Calibri"/>
    </font>
    <font>
      <b/>
      <sz val="10.0"/>
      <color theme="1"/>
      <name val="Arial"/>
    </font>
    <font>
      <color theme="1"/>
      <name val="Calibri"/>
      <scheme val="minor"/>
    </font>
    <font>
      <sz val="9.0"/>
      <color rgb="FF000000"/>
      <name val="Arial"/>
    </font>
    <font>
      <sz val="9.0"/>
      <color theme="1"/>
      <name val="Arial"/>
    </font>
    <font>
      <sz val="11.0"/>
      <color theme="1"/>
      <name val="Calibri"/>
    </font>
    <font>
      <b/>
      <sz val="9.0"/>
      <color theme="1"/>
      <name val="Arial"/>
    </font>
    <font>
      <b/>
      <u/>
      <sz val="9.0"/>
      <color rgb="FF0000FF"/>
      <name val="Arial"/>
    </font>
  </fonts>
  <fills count="4">
    <fill>
      <patternFill patternType="none"/>
    </fill>
    <fill>
      <patternFill patternType="lightGray"/>
    </fill>
    <fill>
      <patternFill patternType="solid">
        <fgColor rgb="FFDEEAF6"/>
        <bgColor rgb="FFDEEAF6"/>
      </patternFill>
    </fill>
    <fill>
      <patternFill patternType="solid">
        <fgColor rgb="FFFFFFFF"/>
        <bgColor rgb="FFFFFFFF"/>
      </patternFill>
    </fill>
  </fills>
  <borders count="21">
    <border/>
    <border>
      <left/>
      <right/>
      <top/>
      <bottom style="thin">
        <color rgb="FF000000"/>
      </bottom>
    </border>
    <border>
      <left/>
      <right style="thin">
        <color rgb="FF000000"/>
      </right>
      <top/>
      <bottom style="thin">
        <color rgb="FF000000"/>
      </bottom>
    </border>
    <border>
      <right/>
      <top/>
      <bottom style="thin">
        <color rgb="FF000000"/>
      </bottom>
    </border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/>
      <right/>
      <top style="thin">
        <color rgb="FF000000"/>
      </top>
      <bottom style="thin">
        <color rgb="FF000000"/>
      </bottom>
    </border>
    <border>
      <right/>
      <top style="thin">
        <color rgb="FF000000"/>
      </top>
      <bottom style="thin">
        <color rgb="FF000000"/>
      </bottom>
    </border>
    <border>
      <left/>
      <right style="thin">
        <color rgb="FF000000"/>
      </right>
      <top style="thin">
        <color rgb="FF000000"/>
      </top>
      <bottom style="thin">
        <color rgb="FF000000"/>
      </bottom>
    </border>
    <border>
      <left/>
      <right/>
      <top style="thin">
        <color rgb="FF000000"/>
      </top>
      <bottom/>
    </border>
    <border>
      <right/>
      <top style="thin">
        <color rgb="FF000000"/>
      </top>
      <bottom/>
    </border>
    <border>
      <left/>
      <right style="thin">
        <color rgb="FF000000"/>
      </right>
      <top style="thin">
        <color rgb="FF000000"/>
      </top>
      <bottom/>
    </border>
    <border>
      <left/>
      <right style="thin">
        <color rgb="FFD9D9D9"/>
      </right>
      <top/>
      <bottom style="thin">
        <color rgb="FF000000"/>
      </bottom>
    </border>
    <border>
      <left style="thin">
        <color rgb="FFD9D9D9"/>
      </left>
      <right style="thin">
        <color rgb="FFD9D9D9"/>
      </right>
      <top/>
      <bottom style="thin">
        <color rgb="FF000000"/>
      </bottom>
    </border>
    <border>
      <left style="thin">
        <color rgb="FFD9D9D9"/>
      </left>
      <right style="thin">
        <color rgb="FF000000"/>
      </right>
      <top/>
      <bottom style="thin">
        <color rgb="FF000000"/>
      </bottom>
    </border>
    <border>
      <right style="thin">
        <color rgb="FFD9D9D9"/>
      </right>
      <top style="thin">
        <color rgb="FF000000"/>
      </top>
      <bottom style="thin">
        <color rgb="FF000000"/>
      </bottom>
    </border>
    <border>
      <left style="thin">
        <color rgb="FFD9D9D9"/>
      </left>
      <right style="thin">
        <color rgb="FFD9D9D9"/>
      </right>
      <top style="thin">
        <color rgb="FF000000"/>
      </top>
      <bottom style="thin">
        <color rgb="FF000000"/>
      </bottom>
    </border>
    <border>
      <left style="thin">
        <color rgb="FFD9D9D9"/>
      </left>
      <right style="thin">
        <color rgb="FF000000"/>
      </right>
      <top style="thin">
        <color rgb="FF000000"/>
      </top>
      <bottom style="thin">
        <color rgb="FF000000"/>
      </bottom>
    </border>
    <border>
      <left/>
      <right style="thin">
        <color rgb="FFD9D9D9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61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horizontal="left" shrinkToFit="0" wrapText="1"/>
    </xf>
    <xf borderId="1" fillId="2" fontId="2" numFmtId="0" xfId="0" applyAlignment="1" applyBorder="1" applyFont="1">
      <alignment horizontal="left" shrinkToFit="0" wrapText="1"/>
    </xf>
    <xf borderId="1" fillId="2" fontId="2" numFmtId="0" xfId="0" applyAlignment="1" applyBorder="1" applyFont="1">
      <alignment horizontal="left" readingOrder="0" shrinkToFit="0" wrapText="1"/>
    </xf>
    <xf borderId="2" fillId="2" fontId="2" numFmtId="0" xfId="0" applyAlignment="1" applyBorder="1" applyFont="1">
      <alignment horizontal="left" readingOrder="0" shrinkToFit="0" wrapText="1"/>
    </xf>
    <xf borderId="3" fillId="2" fontId="2" numFmtId="0" xfId="0" applyAlignment="1" applyBorder="1" applyFont="1">
      <alignment horizontal="left" shrinkToFit="0" wrapText="1"/>
    </xf>
    <xf borderId="3" fillId="2" fontId="2" numFmtId="0" xfId="0" applyAlignment="1" applyBorder="1" applyFont="1">
      <alignment shrinkToFit="0" wrapText="1"/>
    </xf>
    <xf borderId="1" fillId="2" fontId="1" numFmtId="0" xfId="0" applyAlignment="1" applyBorder="1" applyFont="1">
      <alignment readingOrder="0" shrinkToFit="0" wrapText="1"/>
    </xf>
    <xf borderId="2" fillId="2" fontId="1" numFmtId="0" xfId="0" applyAlignment="1" applyBorder="1" applyFont="1">
      <alignment readingOrder="0" shrinkToFit="0" wrapText="1"/>
    </xf>
    <xf borderId="3" fillId="2" fontId="1" numFmtId="0" xfId="0" applyAlignment="1" applyBorder="1" applyFont="1">
      <alignment shrinkToFit="0" wrapText="1"/>
    </xf>
    <xf borderId="1" fillId="2" fontId="1" numFmtId="0" xfId="0" applyAlignment="1" applyBorder="1" applyFont="1">
      <alignment shrinkToFit="0" wrapText="1"/>
    </xf>
    <xf borderId="4" fillId="0" fontId="3" numFmtId="0" xfId="0" applyAlignment="1" applyBorder="1" applyFont="1">
      <alignment readingOrder="0"/>
    </xf>
    <xf borderId="4" fillId="0" fontId="4" numFmtId="2" xfId="0" applyAlignment="1" applyBorder="1" applyFont="1" applyNumberFormat="1">
      <alignment horizontal="right" readingOrder="0"/>
    </xf>
    <xf borderId="4" fillId="0" fontId="4" numFmtId="2" xfId="0" applyAlignment="1" applyBorder="1" applyFont="1" applyNumberFormat="1">
      <alignment horizontal="right"/>
    </xf>
    <xf borderId="5" fillId="0" fontId="4" numFmtId="2" xfId="0" applyAlignment="1" applyBorder="1" applyFont="1" applyNumberFormat="1">
      <alignment horizontal="right"/>
    </xf>
    <xf borderId="4" fillId="0" fontId="3" numFmtId="0" xfId="0" applyBorder="1" applyFont="1"/>
    <xf borderId="5" fillId="0" fontId="3" numFmtId="0" xfId="0" applyBorder="1" applyFont="1"/>
    <xf borderId="6" fillId="0" fontId="3" numFmtId="0" xfId="0" applyBorder="1" applyFont="1"/>
    <xf borderId="6" fillId="0" fontId="4" numFmtId="2" xfId="0" applyAlignment="1" applyBorder="1" applyFont="1" applyNumberFormat="1">
      <alignment horizontal="right"/>
    </xf>
    <xf borderId="7" fillId="0" fontId="4" numFmtId="2" xfId="0" applyAlignment="1" applyBorder="1" applyFont="1" applyNumberFormat="1">
      <alignment horizontal="right"/>
    </xf>
    <xf borderId="6" fillId="0" fontId="3" numFmtId="2" xfId="0" applyBorder="1" applyFont="1" applyNumberFormat="1"/>
    <xf borderId="7" fillId="0" fontId="3" numFmtId="2" xfId="0" applyBorder="1" applyFont="1" applyNumberFormat="1"/>
    <xf borderId="6" fillId="0" fontId="5" numFmtId="2" xfId="0" applyBorder="1" applyFont="1" applyNumberFormat="1"/>
    <xf borderId="6" fillId="0" fontId="6" numFmtId="2" xfId="0" applyBorder="1" applyFont="1" applyNumberFormat="1"/>
    <xf borderId="7" fillId="0" fontId="5" numFmtId="2" xfId="0" applyBorder="1" applyFont="1" applyNumberFormat="1"/>
    <xf borderId="7" fillId="0" fontId="3" numFmtId="0" xfId="0" applyBorder="1" applyFont="1"/>
    <xf borderId="8" fillId="2" fontId="7" numFmtId="0" xfId="0" applyAlignment="1" applyBorder="1" applyFont="1">
      <alignment horizontal="left"/>
    </xf>
    <xf borderId="8" fillId="2" fontId="5" numFmtId="0" xfId="0" applyAlignment="1" applyBorder="1" applyFont="1">
      <alignment horizontal="right"/>
    </xf>
    <xf borderId="8" fillId="2" fontId="5" numFmtId="0" xfId="0" applyBorder="1" applyFont="1"/>
    <xf borderId="7" fillId="2" fontId="4" numFmtId="2" xfId="0" applyAlignment="1" applyBorder="1" applyFont="1" applyNumberFormat="1">
      <alignment horizontal="right"/>
    </xf>
    <xf borderId="9" fillId="2" fontId="5" numFmtId="0" xfId="0" applyBorder="1" applyFont="1"/>
    <xf borderId="10" fillId="2" fontId="5" numFmtId="0" xfId="0" applyBorder="1" applyFont="1"/>
    <xf borderId="8" fillId="2" fontId="7" numFmtId="0" xfId="0" applyBorder="1" applyFont="1"/>
    <xf borderId="9" fillId="2" fontId="8" numFmtId="0" xfId="0" applyAlignment="1" applyBorder="1" applyFont="1">
      <alignment readingOrder="0"/>
    </xf>
    <xf borderId="10" fillId="2" fontId="7" numFmtId="0" xfId="0" applyBorder="1" applyFont="1"/>
    <xf borderId="9" fillId="2" fontId="7" numFmtId="0" xfId="0" applyBorder="1" applyFont="1"/>
    <xf borderId="11" fillId="2" fontId="7" numFmtId="0" xfId="0" applyAlignment="1" applyBorder="1" applyFont="1">
      <alignment horizontal="left"/>
    </xf>
    <xf borderId="11" fillId="2" fontId="5" numFmtId="0" xfId="0" applyAlignment="1" applyBorder="1" applyFont="1">
      <alignment horizontal="right"/>
    </xf>
    <xf borderId="11" fillId="2" fontId="5" numFmtId="0" xfId="0" applyBorder="1" applyFont="1"/>
    <xf borderId="12" fillId="2" fontId="5" numFmtId="0" xfId="0" applyBorder="1" applyFont="1"/>
    <xf borderId="13" fillId="2" fontId="5" numFmtId="0" xfId="0" applyBorder="1" applyFont="1"/>
    <xf borderId="14" fillId="2" fontId="1" numFmtId="0" xfId="0" applyAlignment="1" applyBorder="1" applyFont="1">
      <alignment horizontal="left" shrinkToFit="0" wrapText="1"/>
    </xf>
    <xf borderId="15" fillId="2" fontId="1" numFmtId="0" xfId="0" applyAlignment="1" applyBorder="1" applyFont="1">
      <alignment horizontal="left" shrinkToFit="0" wrapText="1"/>
    </xf>
    <xf borderId="15" fillId="2" fontId="2" numFmtId="0" xfId="0" applyAlignment="1" applyBorder="1" applyFont="1">
      <alignment horizontal="left" readingOrder="0" shrinkToFit="0" wrapText="1"/>
    </xf>
    <xf borderId="16" fillId="2" fontId="2" numFmtId="0" xfId="0" applyAlignment="1" applyBorder="1" applyFont="1">
      <alignment horizontal="left" readingOrder="0" shrinkToFit="0" wrapText="1"/>
    </xf>
    <xf borderId="17" fillId="0" fontId="3" numFmtId="0" xfId="0" applyAlignment="1" applyBorder="1" applyFont="1">
      <alignment readingOrder="0"/>
    </xf>
    <xf borderId="18" fillId="0" fontId="3" numFmtId="0" xfId="0" applyAlignment="1" applyBorder="1" applyFont="1">
      <alignment readingOrder="0"/>
    </xf>
    <xf borderId="6" fillId="0" fontId="6" numFmtId="2" xfId="0" applyAlignment="1" applyBorder="1" applyFont="1" applyNumberFormat="1">
      <alignment horizontal="right" vertical="bottom"/>
    </xf>
    <xf borderId="18" fillId="0" fontId="4" numFmtId="2" xfId="0" applyAlignment="1" applyBorder="1" applyFont="1" applyNumberFormat="1">
      <alignment horizontal="right"/>
    </xf>
    <xf borderId="19" fillId="0" fontId="4" numFmtId="2" xfId="0" applyAlignment="1" applyBorder="1" applyFont="1" applyNumberFormat="1">
      <alignment horizontal="right"/>
    </xf>
    <xf borderId="17" fillId="0" fontId="3" numFmtId="0" xfId="0" applyBorder="1" applyFont="1"/>
    <xf borderId="18" fillId="0" fontId="3" numFmtId="0" xfId="0" applyBorder="1" applyFont="1"/>
    <xf borderId="6" fillId="3" fontId="6" numFmtId="2" xfId="0" applyAlignment="1" applyBorder="1" applyFill="1" applyFont="1" applyNumberFormat="1">
      <alignment horizontal="right" vertical="bottom"/>
    </xf>
    <xf borderId="18" fillId="0" fontId="5" numFmtId="2" xfId="0" applyBorder="1" applyFont="1" applyNumberFormat="1"/>
    <xf borderId="20" fillId="2" fontId="7" numFmtId="0" xfId="0" applyAlignment="1" applyBorder="1" applyFont="1">
      <alignment horizontal="left"/>
    </xf>
    <xf borderId="18" fillId="2" fontId="5" numFmtId="0" xfId="0" applyAlignment="1" applyBorder="1" applyFont="1">
      <alignment horizontal="right"/>
    </xf>
    <xf borderId="18" fillId="2" fontId="5" numFmtId="0" xfId="0" applyBorder="1" applyFont="1"/>
    <xf borderId="19" fillId="2" fontId="4" numFmtId="2" xfId="0" applyAlignment="1" applyBorder="1" applyFont="1" applyNumberFormat="1">
      <alignment horizontal="right"/>
    </xf>
    <xf borderId="6" fillId="2" fontId="4" numFmtId="2" xfId="0" applyAlignment="1" applyBorder="1" applyFont="1" applyNumberFormat="1">
      <alignment horizontal="right"/>
    </xf>
    <xf borderId="20" fillId="2" fontId="7" numFmtId="0" xfId="0" applyBorder="1" applyFont="1"/>
    <xf borderId="18" fillId="2" fontId="7" numFmtId="0" xfId="0" applyBorder="1" applyFon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hyperlink" Target="https://www.gub.uy/instituto-nacional-estadistica/datos-y-estadisticas/estadisticas/series-historicas-ipc-base-octubre-2022100" TargetMode="External"/><Relationship Id="rId2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>
      <pane ySplit="1.0" topLeftCell="A2" activePane="bottomLeft" state="frozen"/>
      <selection activeCell="B3" sqref="B3" pane="bottomLeft"/>
    </sheetView>
  </sheetViews>
  <sheetFormatPr customHeight="1" defaultColWidth="14.43" defaultRowHeight="15.0"/>
  <cols>
    <col customWidth="1" min="1" max="1" width="7.14"/>
    <col customWidth="1" min="2" max="2" width="6.0"/>
    <col customWidth="1" min="3" max="5" width="18.43"/>
    <col customWidth="1" min="6" max="8" width="20.57"/>
    <col customWidth="1" min="9" max="9" width="15.71"/>
    <col customWidth="1" min="10" max="10" width="17.0"/>
    <col customWidth="1" min="11" max="11" width="15.57"/>
    <col customWidth="1" min="12" max="30" width="10.71"/>
  </cols>
  <sheetData>
    <row r="1" ht="14.25" customHeight="1">
      <c r="A1" s="1" t="s">
        <v>0</v>
      </c>
      <c r="B1" s="1" t="s">
        <v>1</v>
      </c>
      <c r="C1" s="2" t="s">
        <v>2</v>
      </c>
      <c r="D1" s="3" t="s">
        <v>3</v>
      </c>
      <c r="E1" s="4" t="s">
        <v>4</v>
      </c>
      <c r="F1" s="5" t="s">
        <v>5</v>
      </c>
      <c r="G1" s="3" t="s">
        <v>6</v>
      </c>
      <c r="H1" s="4" t="s">
        <v>7</v>
      </c>
      <c r="I1" s="6" t="s">
        <v>8</v>
      </c>
      <c r="J1" s="7" t="s">
        <v>9</v>
      </c>
      <c r="K1" s="8" t="s">
        <v>10</v>
      </c>
      <c r="L1" s="9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  <c r="AA1" s="10"/>
      <c r="AB1" s="10"/>
      <c r="AC1" s="10"/>
      <c r="AD1" s="10"/>
    </row>
    <row r="2" ht="14.25" hidden="1" customHeight="1">
      <c r="A2" s="11">
        <v>2017.0</v>
      </c>
      <c r="B2" s="11">
        <v>1.0</v>
      </c>
      <c r="C2" s="12">
        <v>63.75</v>
      </c>
      <c r="D2" s="13"/>
      <c r="E2" s="14"/>
      <c r="F2" s="12">
        <v>63.46</v>
      </c>
      <c r="G2" s="13"/>
      <c r="H2" s="14"/>
      <c r="I2" s="12">
        <v>64.14</v>
      </c>
      <c r="J2" s="15"/>
      <c r="K2" s="16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5"/>
      <c r="Z2" s="15"/>
      <c r="AA2" s="15"/>
      <c r="AB2" s="15"/>
      <c r="AC2" s="15"/>
      <c r="AD2" s="15"/>
    </row>
    <row r="3" ht="14.25" hidden="1" customHeight="1">
      <c r="A3" s="11">
        <v>2017.0</v>
      </c>
      <c r="B3" s="11">
        <v>2.0</v>
      </c>
      <c r="C3" s="12">
        <v>64.07</v>
      </c>
      <c r="D3" s="13"/>
      <c r="E3" s="14"/>
      <c r="F3" s="12">
        <v>63.89</v>
      </c>
      <c r="G3" s="13"/>
      <c r="H3" s="14"/>
      <c r="I3" s="12">
        <v>64.31</v>
      </c>
      <c r="J3" s="15"/>
      <c r="K3" s="16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</row>
    <row r="4" ht="14.25" hidden="1" customHeight="1">
      <c r="A4" s="11">
        <v>2017.0</v>
      </c>
      <c r="B4" s="11">
        <v>3.0</v>
      </c>
      <c r="C4" s="12">
        <v>64.5</v>
      </c>
      <c r="D4" s="13"/>
      <c r="E4" s="14"/>
      <c r="F4" s="12">
        <v>64.33</v>
      </c>
      <c r="G4" s="13"/>
      <c r="H4" s="14"/>
      <c r="I4" s="12">
        <v>64.73</v>
      </c>
      <c r="J4" s="15"/>
      <c r="K4" s="16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15"/>
      <c r="Z4" s="15"/>
      <c r="AA4" s="15"/>
      <c r="AB4" s="15"/>
      <c r="AC4" s="15"/>
      <c r="AD4" s="15"/>
    </row>
    <row r="5" ht="14.25" hidden="1" customHeight="1">
      <c r="A5" s="11">
        <v>2017.0</v>
      </c>
      <c r="B5" s="11">
        <v>4.0</v>
      </c>
      <c r="C5" s="12">
        <v>64.64</v>
      </c>
      <c r="D5" s="13"/>
      <c r="E5" s="14"/>
      <c r="F5" s="12">
        <v>64.47</v>
      </c>
      <c r="G5" s="13"/>
      <c r="H5" s="14"/>
      <c r="I5" s="12">
        <v>64.88</v>
      </c>
      <c r="J5" s="15"/>
      <c r="K5" s="16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  <c r="AB5" s="15"/>
      <c r="AC5" s="15"/>
      <c r="AD5" s="15"/>
    </row>
    <row r="6" ht="14.25" hidden="1" customHeight="1">
      <c r="A6" s="11">
        <v>2017.0</v>
      </c>
      <c r="B6" s="11">
        <v>5.0</v>
      </c>
      <c r="C6" s="12">
        <v>64.73</v>
      </c>
      <c r="D6" s="13"/>
      <c r="E6" s="14"/>
      <c r="F6" s="12">
        <v>64.59</v>
      </c>
      <c r="G6" s="13"/>
      <c r="H6" s="14"/>
      <c r="I6" s="12">
        <v>64.92</v>
      </c>
      <c r="J6" s="15"/>
      <c r="K6" s="16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</row>
    <row r="7" ht="14.25" hidden="1" customHeight="1">
      <c r="A7" s="11">
        <v>2017.0</v>
      </c>
      <c r="B7" s="11">
        <v>6.0</v>
      </c>
      <c r="C7" s="12">
        <v>64.82</v>
      </c>
      <c r="D7" s="13"/>
      <c r="E7" s="14"/>
      <c r="F7" s="12">
        <v>64.74</v>
      </c>
      <c r="G7" s="13"/>
      <c r="H7" s="14"/>
      <c r="I7" s="12">
        <v>64.93</v>
      </c>
      <c r="J7" s="15"/>
      <c r="K7" s="16"/>
      <c r="L7" s="15"/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  <c r="AA7" s="15"/>
      <c r="AB7" s="15"/>
      <c r="AC7" s="15"/>
      <c r="AD7" s="15"/>
    </row>
    <row r="8" ht="14.25" hidden="1" customHeight="1">
      <c r="A8" s="11">
        <v>2017.0</v>
      </c>
      <c r="B8" s="11">
        <v>7.0</v>
      </c>
      <c r="C8" s="12">
        <v>65.03</v>
      </c>
      <c r="D8" s="13"/>
      <c r="E8" s="14"/>
      <c r="F8" s="12">
        <v>64.95</v>
      </c>
      <c r="G8" s="13"/>
      <c r="H8" s="14"/>
      <c r="I8" s="12">
        <v>65.15</v>
      </c>
      <c r="J8" s="15"/>
      <c r="K8" s="16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5"/>
      <c r="AB8" s="15"/>
      <c r="AC8" s="15"/>
      <c r="AD8" s="15"/>
    </row>
    <row r="9" ht="14.25" hidden="1" customHeight="1">
      <c r="A9" s="11">
        <v>2017.0</v>
      </c>
      <c r="B9" s="11">
        <v>8.0</v>
      </c>
      <c r="C9" s="12">
        <v>65.53</v>
      </c>
      <c r="D9" s="13"/>
      <c r="E9" s="14"/>
      <c r="F9" s="12">
        <v>65.47</v>
      </c>
      <c r="G9" s="13"/>
      <c r="H9" s="14"/>
      <c r="I9" s="12">
        <v>65.62</v>
      </c>
      <c r="J9" s="15"/>
      <c r="K9" s="16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  <c r="AA9" s="15"/>
      <c r="AB9" s="15"/>
      <c r="AC9" s="15"/>
      <c r="AD9" s="15"/>
    </row>
    <row r="10" ht="14.25" hidden="1" customHeight="1">
      <c r="A10" s="11">
        <v>2017.0</v>
      </c>
      <c r="B10" s="11">
        <v>9.0</v>
      </c>
      <c r="C10" s="12">
        <v>65.88</v>
      </c>
      <c r="D10" s="13"/>
      <c r="E10" s="14"/>
      <c r="F10" s="12">
        <v>65.82</v>
      </c>
      <c r="G10" s="13"/>
      <c r="H10" s="14"/>
      <c r="I10" s="12">
        <v>65.97</v>
      </c>
      <c r="J10" s="15"/>
      <c r="K10" s="16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</row>
    <row r="11" ht="14.25" hidden="1" customHeight="1">
      <c r="A11" s="11">
        <v>2017.0</v>
      </c>
      <c r="B11" s="11">
        <v>10.0</v>
      </c>
      <c r="C11" s="12">
        <v>66.19</v>
      </c>
      <c r="D11" s="13"/>
      <c r="E11" s="14"/>
      <c r="F11" s="12">
        <v>66.13</v>
      </c>
      <c r="G11" s="13"/>
      <c r="H11" s="14"/>
      <c r="I11" s="12">
        <v>66.25</v>
      </c>
      <c r="J11" s="15"/>
      <c r="K11" s="16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  <c r="AA11" s="15"/>
      <c r="AB11" s="15"/>
      <c r="AC11" s="15"/>
      <c r="AD11" s="15"/>
    </row>
    <row r="12" ht="14.25" hidden="1" customHeight="1">
      <c r="A12" s="11">
        <v>2017.0</v>
      </c>
      <c r="B12" s="11">
        <v>11.0</v>
      </c>
      <c r="C12" s="12">
        <v>66.41</v>
      </c>
      <c r="D12" s="13"/>
      <c r="E12" s="14"/>
      <c r="F12" s="12">
        <v>66.33</v>
      </c>
      <c r="G12" s="13"/>
      <c r="H12" s="14"/>
      <c r="I12" s="12">
        <v>66.51</v>
      </c>
      <c r="J12" s="15"/>
      <c r="K12" s="16"/>
      <c r="L12" s="15"/>
      <c r="M12" s="15"/>
      <c r="N12" s="15"/>
      <c r="O12" s="15"/>
      <c r="P12" s="15"/>
      <c r="Q12" s="15"/>
      <c r="R12" s="15"/>
      <c r="S12" s="15"/>
      <c r="T12" s="15"/>
      <c r="U12" s="15"/>
      <c r="V12" s="15"/>
      <c r="W12" s="15"/>
      <c r="X12" s="15"/>
      <c r="Y12" s="15"/>
      <c r="Z12" s="15"/>
      <c r="AA12" s="15"/>
      <c r="AB12" s="15"/>
      <c r="AC12" s="15"/>
      <c r="AD12" s="15"/>
    </row>
    <row r="13" ht="14.25" hidden="1" customHeight="1">
      <c r="A13" s="11">
        <v>2017.0</v>
      </c>
      <c r="B13" s="11">
        <v>12.0</v>
      </c>
      <c r="C13" s="12">
        <v>66.2</v>
      </c>
      <c r="D13" s="13"/>
      <c r="E13" s="14"/>
      <c r="F13" s="12">
        <v>66.22</v>
      </c>
      <c r="G13" s="13"/>
      <c r="H13" s="14"/>
      <c r="I13" s="12">
        <v>66.19</v>
      </c>
      <c r="J13" s="15"/>
      <c r="K13" s="16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  <c r="AB13" s="15"/>
      <c r="AC13" s="15"/>
      <c r="AD13" s="15"/>
    </row>
    <row r="14" ht="14.25" customHeight="1">
      <c r="A14" s="17">
        <v>2018.0</v>
      </c>
      <c r="B14" s="17">
        <v>1.0</v>
      </c>
      <c r="C14" s="18">
        <v>68.00076599004214</v>
      </c>
      <c r="D14" s="18">
        <f t="shared" ref="D14:D79" si="1">C14-C13</f>
        <v>1.80076599</v>
      </c>
      <c r="E14" s="19">
        <f t="shared" ref="E14:E79" si="2">C14-C2</f>
        <v>4.25076599</v>
      </c>
      <c r="F14" s="18">
        <v>67.90225875787172</v>
      </c>
      <c r="G14" s="18">
        <f t="shared" ref="G14:G79" si="3">F14-F13</f>
        <v>1.682258758</v>
      </c>
      <c r="H14" s="19">
        <f t="shared" ref="H14:H79" si="4">F14-F2</f>
        <v>4.442258758</v>
      </c>
      <c r="I14" s="18">
        <v>68.13436045829586</v>
      </c>
      <c r="J14" s="20">
        <f t="shared" ref="J14:J79" si="5">I14-I13</f>
        <v>1.944360458</v>
      </c>
      <c r="K14" s="21">
        <f t="shared" ref="K14:K79" si="6">I14-I2</f>
        <v>3.994360458</v>
      </c>
      <c r="L14" s="17"/>
      <c r="M14" s="17"/>
      <c r="N14" s="17"/>
      <c r="O14" s="17"/>
      <c r="P14" s="17"/>
      <c r="Q14" s="17"/>
      <c r="R14" s="17"/>
      <c r="S14" s="17"/>
      <c r="T14" s="17"/>
      <c r="U14" s="17"/>
      <c r="V14" s="17"/>
      <c r="W14" s="17"/>
      <c r="X14" s="17"/>
      <c r="Y14" s="17"/>
      <c r="Z14" s="17"/>
      <c r="AA14" s="17"/>
      <c r="AB14" s="17"/>
      <c r="AC14" s="17"/>
      <c r="AD14" s="17"/>
    </row>
    <row r="15" ht="14.25" customHeight="1">
      <c r="A15" s="17">
        <v>2018.0</v>
      </c>
      <c r="B15" s="17">
        <v>2.0</v>
      </c>
      <c r="C15" s="18">
        <v>68.59823822290312</v>
      </c>
      <c r="D15" s="18">
        <f t="shared" si="1"/>
        <v>0.5974722329</v>
      </c>
      <c r="E15" s="19">
        <f t="shared" si="2"/>
        <v>4.528238223</v>
      </c>
      <c r="F15" s="18">
        <v>68.5131415211735</v>
      </c>
      <c r="G15" s="18">
        <f t="shared" si="3"/>
        <v>0.6108827633</v>
      </c>
      <c r="H15" s="19">
        <f t="shared" si="4"/>
        <v>4.623141521</v>
      </c>
      <c r="I15" s="18">
        <v>68.71700621749501</v>
      </c>
      <c r="J15" s="20">
        <f t="shared" si="5"/>
        <v>0.5826457592</v>
      </c>
      <c r="K15" s="21">
        <f t="shared" si="6"/>
        <v>4.407006217</v>
      </c>
      <c r="L15" s="17"/>
      <c r="M15" s="17"/>
      <c r="N15" s="17"/>
      <c r="O15" s="17"/>
      <c r="P15" s="17"/>
      <c r="Q15" s="17"/>
      <c r="R15" s="17"/>
      <c r="S15" s="17"/>
      <c r="T15" s="17"/>
      <c r="U15" s="17"/>
      <c r="V15" s="17"/>
      <c r="W15" s="17"/>
      <c r="X15" s="17"/>
      <c r="Y15" s="17"/>
      <c r="Z15" s="17"/>
      <c r="AA15" s="17"/>
      <c r="AB15" s="17"/>
      <c r="AC15" s="17"/>
      <c r="AD15" s="17"/>
    </row>
    <row r="16" ht="14.25" customHeight="1">
      <c r="A16" s="17">
        <v>2018.0</v>
      </c>
      <c r="B16" s="17">
        <v>3.0</v>
      </c>
      <c r="C16" s="18">
        <v>68.78973573343549</v>
      </c>
      <c r="D16" s="18">
        <f t="shared" si="1"/>
        <v>0.1914975105</v>
      </c>
      <c r="E16" s="19">
        <f t="shared" si="2"/>
        <v>4.289735733</v>
      </c>
      <c r="F16" s="18">
        <v>68.69414382141106</v>
      </c>
      <c r="G16" s="18">
        <f t="shared" si="3"/>
        <v>0.1810023002</v>
      </c>
      <c r="H16" s="19">
        <f t="shared" si="4"/>
        <v>4.364143821</v>
      </c>
      <c r="I16" s="18">
        <v>68.92425605130411</v>
      </c>
      <c r="J16" s="20">
        <f t="shared" si="5"/>
        <v>0.2072498338</v>
      </c>
      <c r="K16" s="21">
        <f t="shared" si="6"/>
        <v>4.194256051</v>
      </c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7"/>
      <c r="AC16" s="17"/>
      <c r="AD16" s="17"/>
    </row>
    <row r="17" ht="14.25" customHeight="1">
      <c r="A17" s="17">
        <v>2018.0</v>
      </c>
      <c r="B17" s="17">
        <v>4.0</v>
      </c>
      <c r="C17" s="18">
        <v>68.83569513596325</v>
      </c>
      <c r="D17" s="18">
        <f t="shared" si="1"/>
        <v>0.04595940253</v>
      </c>
      <c r="E17" s="19">
        <f t="shared" si="2"/>
        <v>4.195695136</v>
      </c>
      <c r="F17" s="18">
        <v>68.78087409027489</v>
      </c>
      <c r="G17" s="18">
        <f t="shared" si="3"/>
        <v>0.08673026886</v>
      </c>
      <c r="H17" s="19">
        <f t="shared" si="4"/>
        <v>4.31087409</v>
      </c>
      <c r="I17" s="18">
        <v>68.91643530285849</v>
      </c>
      <c r="J17" s="20">
        <f t="shared" si="5"/>
        <v>-0.007820748446</v>
      </c>
      <c r="K17" s="21">
        <f t="shared" si="6"/>
        <v>4.036435303</v>
      </c>
      <c r="L17" s="17"/>
      <c r="M17" s="17"/>
      <c r="N17" s="17"/>
      <c r="O17" s="17"/>
      <c r="P17" s="17"/>
      <c r="Q17" s="17"/>
      <c r="R17" s="17"/>
      <c r="S17" s="17"/>
      <c r="T17" s="17"/>
      <c r="U17" s="17"/>
      <c r="V17" s="17"/>
      <c r="W17" s="17"/>
      <c r="X17" s="17"/>
      <c r="Y17" s="17"/>
      <c r="Z17" s="17"/>
      <c r="AA17" s="17"/>
      <c r="AB17" s="17"/>
      <c r="AC17" s="17"/>
      <c r="AD17" s="17"/>
    </row>
    <row r="18" ht="14.25" customHeight="1">
      <c r="A18" s="17">
        <v>2018.0</v>
      </c>
      <c r="B18" s="17">
        <v>5.0</v>
      </c>
      <c r="C18" s="18">
        <v>69.39486786671776</v>
      </c>
      <c r="D18" s="18">
        <f t="shared" si="1"/>
        <v>0.5591727308</v>
      </c>
      <c r="E18" s="19">
        <f t="shared" si="2"/>
        <v>4.664867867</v>
      </c>
      <c r="F18" s="18">
        <v>69.42946566612618</v>
      </c>
      <c r="G18" s="18">
        <f t="shared" si="3"/>
        <v>0.6485915759</v>
      </c>
      <c r="H18" s="19">
        <f t="shared" si="4"/>
        <v>4.839465666</v>
      </c>
      <c r="I18" s="18">
        <v>69.34657646736792</v>
      </c>
      <c r="J18" s="20">
        <f t="shared" si="5"/>
        <v>0.4301411645</v>
      </c>
      <c r="K18" s="21">
        <f t="shared" si="6"/>
        <v>4.426576467</v>
      </c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17"/>
      <c r="W18" s="17"/>
      <c r="X18" s="17"/>
      <c r="Y18" s="17"/>
      <c r="Z18" s="17"/>
      <c r="AA18" s="17"/>
      <c r="AB18" s="17"/>
      <c r="AC18" s="17"/>
      <c r="AD18" s="17"/>
    </row>
    <row r="19" ht="14.25" customHeight="1">
      <c r="A19" s="17">
        <v>2018.0</v>
      </c>
      <c r="B19" s="17">
        <v>6.0</v>
      </c>
      <c r="C19" s="18">
        <v>70.08042895442361</v>
      </c>
      <c r="D19" s="18">
        <f t="shared" si="1"/>
        <v>0.6855610877</v>
      </c>
      <c r="E19" s="19">
        <f t="shared" si="2"/>
        <v>5.260428954</v>
      </c>
      <c r="F19" s="18">
        <v>70.07051547946755</v>
      </c>
      <c r="G19" s="18">
        <f t="shared" si="3"/>
        <v>0.6410498133</v>
      </c>
      <c r="H19" s="19">
        <f t="shared" si="4"/>
        <v>5.330515479</v>
      </c>
      <c r="I19" s="18">
        <v>70.09736831814804</v>
      </c>
      <c r="J19" s="20">
        <f t="shared" si="5"/>
        <v>0.7507918508</v>
      </c>
      <c r="K19" s="21">
        <f t="shared" si="6"/>
        <v>5.167368318</v>
      </c>
      <c r="L19" s="17"/>
      <c r="M19" s="17"/>
      <c r="N19" s="17"/>
      <c r="O19" s="17"/>
      <c r="P19" s="17"/>
      <c r="Q19" s="17"/>
      <c r="R19" s="17"/>
      <c r="S19" s="17"/>
      <c r="T19" s="17"/>
      <c r="U19" s="17"/>
      <c r="V19" s="17"/>
      <c r="W19" s="17"/>
      <c r="X19" s="17"/>
      <c r="Y19" s="17"/>
      <c r="Z19" s="17"/>
      <c r="AA19" s="17"/>
      <c r="AB19" s="17"/>
      <c r="AC19" s="17"/>
      <c r="AD19" s="17"/>
    </row>
    <row r="20" ht="14.25" customHeight="1">
      <c r="A20" s="17">
        <v>2018.0</v>
      </c>
      <c r="B20" s="17">
        <v>7.0</v>
      </c>
      <c r="C20" s="18">
        <v>70.49789352738416</v>
      </c>
      <c r="D20" s="18">
        <f t="shared" si="1"/>
        <v>0.417464573</v>
      </c>
      <c r="E20" s="19">
        <f t="shared" si="2"/>
        <v>5.467893527</v>
      </c>
      <c r="F20" s="18">
        <v>70.56073004261096</v>
      </c>
      <c r="G20" s="18">
        <f t="shared" si="3"/>
        <v>0.4902145631</v>
      </c>
      <c r="H20" s="19">
        <f t="shared" si="4"/>
        <v>5.610730043</v>
      </c>
      <c r="I20" s="18">
        <v>70.41410863019591</v>
      </c>
      <c r="J20" s="20">
        <f t="shared" si="5"/>
        <v>0.316740312</v>
      </c>
      <c r="K20" s="21">
        <f t="shared" si="6"/>
        <v>5.26410863</v>
      </c>
      <c r="L20" s="17"/>
      <c r="M20" s="17"/>
      <c r="N20" s="17"/>
      <c r="O20" s="17"/>
      <c r="P20" s="17"/>
      <c r="Q20" s="17"/>
      <c r="R20" s="17"/>
      <c r="S20" s="17"/>
      <c r="T20" s="17"/>
      <c r="U20" s="17"/>
      <c r="V20" s="17"/>
      <c r="W20" s="17"/>
      <c r="X20" s="17"/>
      <c r="Y20" s="17"/>
      <c r="Z20" s="17"/>
      <c r="AA20" s="17"/>
      <c r="AB20" s="17"/>
      <c r="AC20" s="17"/>
      <c r="AD20" s="17"/>
    </row>
    <row r="21" ht="14.25" customHeight="1">
      <c r="A21" s="17">
        <v>2018.0</v>
      </c>
      <c r="B21" s="17">
        <v>8.0</v>
      </c>
      <c r="C21" s="18">
        <v>70.97280735350442</v>
      </c>
      <c r="D21" s="18">
        <f t="shared" si="1"/>
        <v>0.4749138261</v>
      </c>
      <c r="E21" s="19">
        <f t="shared" si="2"/>
        <v>5.442807354</v>
      </c>
      <c r="F21" s="18">
        <v>71.06602813077416</v>
      </c>
      <c r="G21" s="18">
        <f t="shared" si="3"/>
        <v>0.5052980882</v>
      </c>
      <c r="H21" s="19">
        <f t="shared" si="4"/>
        <v>5.596028131</v>
      </c>
      <c r="I21" s="18">
        <v>70.84033942048254</v>
      </c>
      <c r="J21" s="20">
        <f t="shared" si="5"/>
        <v>0.4262307903</v>
      </c>
      <c r="K21" s="21">
        <f t="shared" si="6"/>
        <v>5.22033942</v>
      </c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7"/>
      <c r="Y21" s="17"/>
      <c r="Z21" s="17"/>
      <c r="AA21" s="17"/>
      <c r="AB21" s="17"/>
      <c r="AC21" s="17"/>
      <c r="AD21" s="17"/>
    </row>
    <row r="22" ht="14.25" customHeight="1">
      <c r="A22" s="17">
        <v>2018.0</v>
      </c>
      <c r="B22" s="17">
        <v>9.0</v>
      </c>
      <c r="C22" s="18">
        <v>71.32516277288396</v>
      </c>
      <c r="D22" s="18">
        <f t="shared" si="1"/>
        <v>0.3523554194</v>
      </c>
      <c r="E22" s="19">
        <f t="shared" si="2"/>
        <v>5.445162773</v>
      </c>
      <c r="F22" s="18">
        <v>71.4054074437196</v>
      </c>
      <c r="G22" s="18">
        <f t="shared" si="3"/>
        <v>0.3393793129</v>
      </c>
      <c r="H22" s="19">
        <f t="shared" si="4"/>
        <v>5.585407444</v>
      </c>
      <c r="I22" s="18">
        <v>71.21182497164979</v>
      </c>
      <c r="J22" s="20">
        <f t="shared" si="5"/>
        <v>0.3714855512</v>
      </c>
      <c r="K22" s="21">
        <f t="shared" si="6"/>
        <v>5.241824972</v>
      </c>
      <c r="L22" s="17"/>
      <c r="M22" s="17"/>
      <c r="N22" s="17"/>
      <c r="O22" s="17"/>
      <c r="P22" s="17"/>
      <c r="Q22" s="17"/>
      <c r="R22" s="17"/>
      <c r="S22" s="17"/>
      <c r="T22" s="17"/>
      <c r="U22" s="17"/>
      <c r="V22" s="17"/>
      <c r="W22" s="17"/>
      <c r="X22" s="17"/>
      <c r="Y22" s="17"/>
      <c r="Z22" s="17"/>
      <c r="AA22" s="17"/>
      <c r="AB22" s="17"/>
      <c r="AC22" s="17"/>
      <c r="AD22" s="17"/>
    </row>
    <row r="23" ht="14.25" customHeight="1">
      <c r="A23" s="17">
        <v>2018.0</v>
      </c>
      <c r="B23" s="17">
        <v>10.0</v>
      </c>
      <c r="C23" s="18">
        <v>71.48985063194179</v>
      </c>
      <c r="D23" s="18">
        <f t="shared" si="1"/>
        <v>0.1646878591</v>
      </c>
      <c r="E23" s="19">
        <f t="shared" si="2"/>
        <v>5.299850632</v>
      </c>
      <c r="F23" s="18">
        <v>71.59018062521211</v>
      </c>
      <c r="G23" s="18">
        <f t="shared" si="3"/>
        <v>0.1847731815</v>
      </c>
      <c r="H23" s="19">
        <f t="shared" si="4"/>
        <v>5.460180625</v>
      </c>
      <c r="I23" s="18">
        <v>71.35259844367106</v>
      </c>
      <c r="J23" s="20">
        <f t="shared" si="5"/>
        <v>0.140773472</v>
      </c>
      <c r="K23" s="21">
        <f t="shared" si="6"/>
        <v>5.102598444</v>
      </c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  <c r="Y23" s="17"/>
      <c r="Z23" s="17"/>
      <c r="AA23" s="17"/>
      <c r="AB23" s="17"/>
      <c r="AC23" s="17"/>
      <c r="AD23" s="17"/>
    </row>
    <row r="24" ht="14.25" customHeight="1">
      <c r="A24" s="17">
        <v>2018.0</v>
      </c>
      <c r="B24" s="17">
        <v>11.0</v>
      </c>
      <c r="C24" s="18">
        <v>71.75028724626581</v>
      </c>
      <c r="D24" s="18">
        <f t="shared" si="1"/>
        <v>0.2604366143</v>
      </c>
      <c r="E24" s="19">
        <f t="shared" si="2"/>
        <v>5.340287246</v>
      </c>
      <c r="F24" s="18">
        <v>71.94464346317734</v>
      </c>
      <c r="G24" s="18">
        <f t="shared" si="3"/>
        <v>0.354462838</v>
      </c>
      <c r="H24" s="19">
        <f t="shared" si="4"/>
        <v>5.614643463</v>
      </c>
      <c r="I24" s="18">
        <v>71.48946154146952</v>
      </c>
      <c r="J24" s="20">
        <f t="shared" si="5"/>
        <v>0.1368630978</v>
      </c>
      <c r="K24" s="21">
        <f t="shared" si="6"/>
        <v>4.979461541</v>
      </c>
      <c r="L24" s="17"/>
      <c r="M24" s="17"/>
      <c r="N24" s="17"/>
      <c r="O24" s="17"/>
      <c r="P24" s="17"/>
      <c r="Q24" s="17"/>
      <c r="R24" s="17"/>
      <c r="S24" s="17"/>
      <c r="T24" s="17"/>
      <c r="U24" s="17"/>
      <c r="V24" s="17"/>
      <c r="W24" s="17"/>
      <c r="X24" s="17"/>
      <c r="Y24" s="17"/>
      <c r="Z24" s="17"/>
      <c r="AA24" s="17"/>
      <c r="AB24" s="17"/>
      <c r="AC24" s="17"/>
      <c r="AD24" s="17"/>
    </row>
    <row r="25" ht="14.25" customHeight="1">
      <c r="A25" s="17">
        <v>2018.0</v>
      </c>
      <c r="B25" s="17">
        <v>12.0</v>
      </c>
      <c r="C25" s="18">
        <v>71.47453083109922</v>
      </c>
      <c r="D25" s="18">
        <f t="shared" si="1"/>
        <v>-0.2757564152</v>
      </c>
      <c r="E25" s="19">
        <f t="shared" si="2"/>
        <v>5.274530831</v>
      </c>
      <c r="F25" s="18">
        <v>71.75232851917494</v>
      </c>
      <c r="G25" s="18">
        <f t="shared" si="3"/>
        <v>-0.192314944</v>
      </c>
      <c r="H25" s="19">
        <f t="shared" si="4"/>
        <v>5.532328519</v>
      </c>
      <c r="I25" s="18">
        <v>71.09842411918821</v>
      </c>
      <c r="J25" s="20">
        <f t="shared" si="5"/>
        <v>-0.3910374223</v>
      </c>
      <c r="K25" s="21">
        <f t="shared" si="6"/>
        <v>4.908424119</v>
      </c>
      <c r="L25" s="17"/>
      <c r="M25" s="17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17"/>
      <c r="AA25" s="17"/>
      <c r="AB25" s="17"/>
      <c r="AC25" s="17"/>
      <c r="AD25" s="17"/>
    </row>
    <row r="26" ht="14.25" customHeight="1">
      <c r="A26" s="17">
        <v>2019.0</v>
      </c>
      <c r="B26" s="17">
        <v>1.0</v>
      </c>
      <c r="C26" s="18">
        <v>73.02566066641135</v>
      </c>
      <c r="D26" s="18">
        <f t="shared" si="1"/>
        <v>1.551129835</v>
      </c>
      <c r="E26" s="19">
        <f t="shared" si="2"/>
        <v>5.024894676</v>
      </c>
      <c r="F26" s="18">
        <v>73.25313925864475</v>
      </c>
      <c r="G26" s="18">
        <f t="shared" si="3"/>
        <v>1.500810739</v>
      </c>
      <c r="H26" s="19">
        <f t="shared" si="4"/>
        <v>5.350880501</v>
      </c>
      <c r="I26" s="18">
        <v>72.71340867321003</v>
      </c>
      <c r="J26" s="20">
        <f t="shared" si="5"/>
        <v>1.614984554</v>
      </c>
      <c r="K26" s="21">
        <f t="shared" si="6"/>
        <v>4.579048215</v>
      </c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  <c r="AA26" s="17"/>
      <c r="AB26" s="17"/>
      <c r="AC26" s="17"/>
      <c r="AD26" s="17"/>
    </row>
    <row r="27" ht="14.25" customHeight="1">
      <c r="A27" s="17">
        <v>2019.0</v>
      </c>
      <c r="B27" s="17">
        <v>2.0</v>
      </c>
      <c r="C27" s="18">
        <v>73.73803140559174</v>
      </c>
      <c r="D27" s="18">
        <f t="shared" si="1"/>
        <v>0.7123707392</v>
      </c>
      <c r="E27" s="19">
        <f t="shared" si="2"/>
        <v>5.139793183</v>
      </c>
      <c r="F27" s="18">
        <v>73.97714845959501</v>
      </c>
      <c r="G27" s="18">
        <f t="shared" si="3"/>
        <v>0.724009201</v>
      </c>
      <c r="H27" s="19">
        <f t="shared" si="4"/>
        <v>5.464006938</v>
      </c>
      <c r="I27" s="18">
        <v>73.4172760333164</v>
      </c>
      <c r="J27" s="20">
        <f t="shared" si="5"/>
        <v>0.7038673601</v>
      </c>
      <c r="K27" s="21">
        <f t="shared" si="6"/>
        <v>4.700269816</v>
      </c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17"/>
    </row>
    <row r="28" ht="14.25" customHeight="1">
      <c r="A28" s="17">
        <v>2019.0</v>
      </c>
      <c r="B28" s="17">
        <v>3.0</v>
      </c>
      <c r="C28" s="18">
        <v>74.14400612792035</v>
      </c>
      <c r="D28" s="18">
        <f t="shared" si="1"/>
        <v>0.4059747223</v>
      </c>
      <c r="E28" s="19">
        <f t="shared" si="2"/>
        <v>5.354270394</v>
      </c>
      <c r="F28" s="18">
        <v>74.35800746634489</v>
      </c>
      <c r="G28" s="18">
        <f t="shared" si="3"/>
        <v>0.3808590067</v>
      </c>
      <c r="H28" s="19">
        <f t="shared" si="4"/>
        <v>5.663863645</v>
      </c>
      <c r="I28" s="18">
        <v>73.85914832049427</v>
      </c>
      <c r="J28" s="20">
        <f t="shared" si="5"/>
        <v>0.4418722872</v>
      </c>
      <c r="K28" s="21">
        <f t="shared" si="6"/>
        <v>4.934892269</v>
      </c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  <c r="AD28" s="17"/>
    </row>
    <row r="29" ht="14.25" customHeight="1">
      <c r="A29" s="17">
        <v>2019.0</v>
      </c>
      <c r="B29" s="17">
        <v>4.0</v>
      </c>
      <c r="C29" s="18">
        <v>74.46189199540406</v>
      </c>
      <c r="D29" s="18">
        <f t="shared" si="1"/>
        <v>0.3178858675</v>
      </c>
      <c r="E29" s="19">
        <f t="shared" si="2"/>
        <v>5.626196859</v>
      </c>
      <c r="F29" s="18">
        <v>74.72378294807497</v>
      </c>
      <c r="G29" s="18">
        <f t="shared" si="3"/>
        <v>0.3657754817</v>
      </c>
      <c r="H29" s="19">
        <f t="shared" si="4"/>
        <v>5.942908858</v>
      </c>
      <c r="I29" s="18">
        <v>74.1055018965315</v>
      </c>
      <c r="J29" s="20">
        <f t="shared" si="5"/>
        <v>0.246353576</v>
      </c>
      <c r="K29" s="21">
        <f t="shared" si="6"/>
        <v>5.189066594</v>
      </c>
      <c r="L29" s="17"/>
      <c r="M29" s="17"/>
      <c r="N29" s="17"/>
      <c r="O29" s="17"/>
      <c r="P29" s="17"/>
      <c r="Q29" s="17"/>
      <c r="R29" s="17"/>
      <c r="S29" s="17"/>
      <c r="T29" s="17"/>
      <c r="U29" s="17"/>
      <c r="V29" s="17"/>
      <c r="W29" s="17"/>
      <c r="X29" s="17"/>
      <c r="Y29" s="17"/>
      <c r="Z29" s="17"/>
      <c r="AA29" s="17"/>
      <c r="AB29" s="17"/>
      <c r="AC29" s="17"/>
      <c r="AD29" s="17"/>
    </row>
    <row r="30" ht="14.25" customHeight="1">
      <c r="A30" s="17">
        <v>2019.0</v>
      </c>
      <c r="B30" s="17">
        <v>5.0</v>
      </c>
      <c r="C30" s="18">
        <v>74.7567981616239</v>
      </c>
      <c r="D30" s="18">
        <f t="shared" si="1"/>
        <v>0.2949061662</v>
      </c>
      <c r="E30" s="19">
        <f t="shared" si="2"/>
        <v>5.361930295</v>
      </c>
      <c r="F30" s="18">
        <v>74.96511934839172</v>
      </c>
      <c r="G30" s="18">
        <f t="shared" si="3"/>
        <v>0.2413364003</v>
      </c>
      <c r="H30" s="19">
        <f t="shared" si="4"/>
        <v>5.535653682</v>
      </c>
      <c r="I30" s="18">
        <v>74.47307707347593</v>
      </c>
      <c r="J30" s="20">
        <f t="shared" si="5"/>
        <v>0.3675751769</v>
      </c>
      <c r="K30" s="21">
        <f t="shared" si="6"/>
        <v>5.126500606</v>
      </c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  <c r="W30" s="17"/>
      <c r="X30" s="17"/>
      <c r="Y30" s="17"/>
      <c r="Z30" s="17"/>
      <c r="AA30" s="17"/>
      <c r="AB30" s="17"/>
      <c r="AC30" s="17"/>
      <c r="AD30" s="17"/>
    </row>
    <row r="31" ht="14.25" customHeight="1">
      <c r="A31" s="17">
        <v>2019.0</v>
      </c>
      <c r="B31" s="17">
        <v>6.0</v>
      </c>
      <c r="C31" s="18">
        <v>75.2355419379548</v>
      </c>
      <c r="D31" s="18">
        <f t="shared" si="1"/>
        <v>0.4787437763</v>
      </c>
      <c r="E31" s="19">
        <f t="shared" si="2"/>
        <v>5.155112984</v>
      </c>
      <c r="F31" s="18">
        <v>75.40631245522079</v>
      </c>
      <c r="G31" s="18">
        <f t="shared" si="3"/>
        <v>0.4411931068</v>
      </c>
      <c r="H31" s="19">
        <f t="shared" si="4"/>
        <v>5.335796976</v>
      </c>
      <c r="I31" s="18">
        <v>75.0009775935557</v>
      </c>
      <c r="J31" s="20">
        <f t="shared" si="5"/>
        <v>0.5279005201</v>
      </c>
      <c r="K31" s="21">
        <f t="shared" si="6"/>
        <v>4.903609275</v>
      </c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  <c r="AC31" s="17"/>
      <c r="AD31" s="17"/>
    </row>
    <row r="32" ht="14.25" customHeight="1">
      <c r="A32" s="17">
        <v>2019.0</v>
      </c>
      <c r="B32" s="17">
        <v>7.0</v>
      </c>
      <c r="C32" s="18">
        <v>75.8100344695519</v>
      </c>
      <c r="D32" s="18">
        <f t="shared" si="1"/>
        <v>0.5744925316</v>
      </c>
      <c r="E32" s="19">
        <f t="shared" si="2"/>
        <v>5.312140942</v>
      </c>
      <c r="F32" s="18">
        <v>76.00588257475772</v>
      </c>
      <c r="G32" s="18">
        <f t="shared" si="3"/>
        <v>0.5995701195</v>
      </c>
      <c r="H32" s="19">
        <f t="shared" si="4"/>
        <v>5.445152532</v>
      </c>
      <c r="I32" s="18">
        <v>75.54842998474955</v>
      </c>
      <c r="J32" s="20">
        <f t="shared" si="5"/>
        <v>0.5474523912</v>
      </c>
      <c r="K32" s="21">
        <f t="shared" si="6"/>
        <v>5.134321355</v>
      </c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  <c r="AB32" s="17"/>
      <c r="AC32" s="17"/>
      <c r="AD32" s="17"/>
    </row>
    <row r="33" ht="14.25" customHeight="1">
      <c r="A33" s="17">
        <v>2019.0</v>
      </c>
      <c r="B33" s="17">
        <v>8.0</v>
      </c>
      <c r="C33" s="18">
        <v>76.48027575641517</v>
      </c>
      <c r="D33" s="18">
        <f t="shared" si="1"/>
        <v>0.6702412869</v>
      </c>
      <c r="E33" s="19">
        <f t="shared" si="2"/>
        <v>5.507468403</v>
      </c>
      <c r="F33" s="18">
        <v>76.6318488630793</v>
      </c>
      <c r="G33" s="18">
        <f t="shared" si="3"/>
        <v>0.6259662883</v>
      </c>
      <c r="H33" s="19">
        <f t="shared" si="4"/>
        <v>5.565820732</v>
      </c>
      <c r="I33" s="18">
        <v>76.27575959019279</v>
      </c>
      <c r="J33" s="20">
        <f t="shared" si="5"/>
        <v>0.7273296054</v>
      </c>
      <c r="K33" s="21">
        <f t="shared" si="6"/>
        <v>5.43542017</v>
      </c>
      <c r="L33" s="17"/>
      <c r="M33" s="17"/>
      <c r="N33" s="17"/>
      <c r="O33" s="17"/>
      <c r="P33" s="17"/>
      <c r="Q33" s="17"/>
      <c r="R33" s="17"/>
      <c r="S33" s="17"/>
      <c r="T33" s="17"/>
      <c r="U33" s="17"/>
      <c r="V33" s="17"/>
      <c r="W33" s="17"/>
      <c r="X33" s="17"/>
      <c r="Y33" s="17"/>
      <c r="Z33" s="17"/>
      <c r="AA33" s="17"/>
      <c r="AB33" s="17"/>
      <c r="AC33" s="17"/>
      <c r="AD33" s="17"/>
    </row>
    <row r="34" ht="14.25" customHeight="1">
      <c r="A34" s="17">
        <v>2019.0</v>
      </c>
      <c r="B34" s="17">
        <v>9.0</v>
      </c>
      <c r="C34" s="18">
        <v>76.87476062811183</v>
      </c>
      <c r="D34" s="18">
        <f t="shared" si="1"/>
        <v>0.3944848717</v>
      </c>
      <c r="E34" s="19">
        <f t="shared" si="2"/>
        <v>5.549597855</v>
      </c>
      <c r="F34" s="18">
        <v>77.02402051359402</v>
      </c>
      <c r="G34" s="18">
        <f t="shared" si="3"/>
        <v>0.3921716505</v>
      </c>
      <c r="H34" s="19">
        <f t="shared" si="4"/>
        <v>5.61861307</v>
      </c>
      <c r="I34" s="18">
        <v>76.67852813514254</v>
      </c>
      <c r="J34" s="20">
        <f t="shared" si="5"/>
        <v>0.4027685449</v>
      </c>
      <c r="K34" s="21">
        <f t="shared" si="6"/>
        <v>5.466703163</v>
      </c>
      <c r="L34" s="17"/>
      <c r="M34" s="17"/>
      <c r="N34" s="17"/>
      <c r="O34" s="17"/>
      <c r="P34" s="17"/>
      <c r="Q34" s="17"/>
      <c r="R34" s="17"/>
      <c r="S34" s="17"/>
      <c r="T34" s="17"/>
      <c r="U34" s="17"/>
      <c r="V34" s="17"/>
      <c r="W34" s="17"/>
      <c r="X34" s="17"/>
      <c r="Y34" s="17"/>
      <c r="Z34" s="17"/>
      <c r="AA34" s="17"/>
      <c r="AB34" s="17"/>
      <c r="AC34" s="17"/>
      <c r="AD34" s="17"/>
    </row>
    <row r="35" ht="14.25" customHeight="1">
      <c r="A35" s="17">
        <v>2019.0</v>
      </c>
      <c r="B35" s="17">
        <v>10.0</v>
      </c>
      <c r="C35" s="18">
        <v>77.45308310991956</v>
      </c>
      <c r="D35" s="18">
        <f t="shared" si="1"/>
        <v>0.5783224818</v>
      </c>
      <c r="E35" s="19">
        <f t="shared" si="2"/>
        <v>5.963232478</v>
      </c>
      <c r="F35" s="18">
        <v>77.57079829556167</v>
      </c>
      <c r="G35" s="18">
        <f t="shared" si="3"/>
        <v>0.546777782</v>
      </c>
      <c r="H35" s="19">
        <f t="shared" si="4"/>
        <v>5.98061767</v>
      </c>
      <c r="I35" s="18">
        <v>77.296367262347</v>
      </c>
      <c r="J35" s="20">
        <f t="shared" si="5"/>
        <v>0.6178391272</v>
      </c>
      <c r="K35" s="21">
        <f t="shared" si="6"/>
        <v>5.943768819</v>
      </c>
      <c r="L35" s="17"/>
      <c r="M35" s="17"/>
      <c r="N35" s="17"/>
      <c r="O35" s="17"/>
      <c r="P35" s="17"/>
      <c r="Q35" s="17"/>
      <c r="R35" s="17"/>
      <c r="S35" s="17"/>
      <c r="T35" s="17"/>
      <c r="U35" s="17"/>
      <c r="V35" s="17"/>
      <c r="W35" s="17"/>
      <c r="X35" s="17"/>
      <c r="Y35" s="17"/>
      <c r="Z35" s="17"/>
      <c r="AA35" s="17"/>
      <c r="AB35" s="17"/>
      <c r="AC35" s="17"/>
      <c r="AD35" s="17"/>
    </row>
    <row r="36" ht="14.25" customHeight="1">
      <c r="A36" s="17">
        <v>2019.0</v>
      </c>
      <c r="B36" s="17">
        <v>11.0</v>
      </c>
      <c r="C36" s="18">
        <v>77.77862887782459</v>
      </c>
      <c r="D36" s="18">
        <f t="shared" si="1"/>
        <v>0.3255457679</v>
      </c>
      <c r="E36" s="19">
        <f t="shared" si="2"/>
        <v>6.028341632</v>
      </c>
      <c r="F36" s="18">
        <v>77.89132320223236</v>
      </c>
      <c r="G36" s="18">
        <f t="shared" si="3"/>
        <v>0.3205249067</v>
      </c>
      <c r="H36" s="19">
        <f t="shared" si="4"/>
        <v>5.946679739</v>
      </c>
      <c r="I36" s="18">
        <v>77.6209283228405</v>
      </c>
      <c r="J36" s="20">
        <f t="shared" si="5"/>
        <v>0.3245610605</v>
      </c>
      <c r="K36" s="21">
        <f t="shared" si="6"/>
        <v>6.131466781</v>
      </c>
      <c r="L36" s="17"/>
      <c r="M36" s="17"/>
      <c r="N36" s="17"/>
      <c r="O36" s="17"/>
      <c r="P36" s="17"/>
      <c r="Q36" s="17"/>
      <c r="R36" s="17"/>
      <c r="S36" s="17"/>
      <c r="T36" s="17"/>
      <c r="U36" s="17"/>
      <c r="V36" s="17"/>
      <c r="W36" s="17"/>
      <c r="X36" s="17"/>
      <c r="Y36" s="17"/>
      <c r="Z36" s="17"/>
      <c r="AA36" s="17"/>
      <c r="AB36" s="17"/>
      <c r="AC36" s="17"/>
      <c r="AD36" s="17"/>
    </row>
    <row r="37" ht="14.25" customHeight="1">
      <c r="A37" s="17">
        <v>2019.0</v>
      </c>
      <c r="B37" s="17">
        <v>12.0</v>
      </c>
      <c r="C37" s="18">
        <v>77.7556491765607</v>
      </c>
      <c r="D37" s="18">
        <f t="shared" si="1"/>
        <v>-0.02297970126</v>
      </c>
      <c r="E37" s="19">
        <f t="shared" si="2"/>
        <v>6.281118345</v>
      </c>
      <c r="F37" s="18">
        <v>77.94411553980166</v>
      </c>
      <c r="G37" s="18">
        <f t="shared" si="3"/>
        <v>0.05279233757</v>
      </c>
      <c r="H37" s="19">
        <f t="shared" si="4"/>
        <v>6.191787021</v>
      </c>
      <c r="I37" s="18">
        <v>77.49579634771048</v>
      </c>
      <c r="J37" s="20">
        <f t="shared" si="5"/>
        <v>-0.1251319751</v>
      </c>
      <c r="K37" s="21">
        <f t="shared" si="6"/>
        <v>6.397372229</v>
      </c>
      <c r="L37" s="17"/>
      <c r="M37" s="17"/>
      <c r="N37" s="17"/>
      <c r="O37" s="17"/>
      <c r="P37" s="17"/>
      <c r="Q37" s="17"/>
      <c r="R37" s="17"/>
      <c r="S37" s="17"/>
      <c r="T37" s="17"/>
      <c r="U37" s="17"/>
      <c r="V37" s="17"/>
      <c r="W37" s="17"/>
      <c r="X37" s="17"/>
      <c r="Y37" s="17"/>
      <c r="Z37" s="17"/>
      <c r="AA37" s="17"/>
      <c r="AB37" s="17"/>
      <c r="AC37" s="17"/>
      <c r="AD37" s="17"/>
    </row>
    <row r="38" ht="14.25" customHeight="1">
      <c r="A38" s="17">
        <v>2020.0</v>
      </c>
      <c r="B38" s="17">
        <v>1.0</v>
      </c>
      <c r="C38" s="18">
        <v>79.38337801608579</v>
      </c>
      <c r="D38" s="18">
        <f t="shared" si="1"/>
        <v>1.62772884</v>
      </c>
      <c r="E38" s="19">
        <f t="shared" si="2"/>
        <v>6.35771735</v>
      </c>
      <c r="F38" s="18">
        <v>79.54296919190014</v>
      </c>
      <c r="G38" s="18">
        <f t="shared" si="3"/>
        <v>1.598853652</v>
      </c>
      <c r="H38" s="19">
        <f t="shared" si="4"/>
        <v>6.289829933</v>
      </c>
      <c r="I38" s="18">
        <v>79.16552614085168</v>
      </c>
      <c r="J38" s="20">
        <f t="shared" si="5"/>
        <v>1.669729793</v>
      </c>
      <c r="K38" s="21">
        <f t="shared" si="6"/>
        <v>6.452117468</v>
      </c>
      <c r="L38" s="17"/>
      <c r="M38" s="17"/>
      <c r="N38" s="17"/>
      <c r="O38" s="17"/>
      <c r="P38" s="17"/>
      <c r="Q38" s="17"/>
      <c r="R38" s="17"/>
      <c r="S38" s="17"/>
      <c r="T38" s="17"/>
      <c r="U38" s="17"/>
      <c r="V38" s="17"/>
      <c r="W38" s="17"/>
      <c r="X38" s="17"/>
      <c r="Y38" s="17"/>
      <c r="Z38" s="17"/>
      <c r="AA38" s="17"/>
      <c r="AB38" s="17"/>
      <c r="AC38" s="17"/>
      <c r="AD38" s="17"/>
    </row>
    <row r="39" ht="14.25" customHeight="1">
      <c r="A39" s="17">
        <v>2020.0</v>
      </c>
      <c r="B39" s="17">
        <v>2.0</v>
      </c>
      <c r="C39" s="18">
        <v>79.86978169283798</v>
      </c>
      <c r="D39" s="18">
        <f t="shared" si="1"/>
        <v>0.4864036768</v>
      </c>
      <c r="E39" s="19">
        <f t="shared" si="2"/>
        <v>6.131750287</v>
      </c>
      <c r="F39" s="18">
        <v>80.1048304988876</v>
      </c>
      <c r="G39" s="18">
        <f t="shared" si="3"/>
        <v>0.561861307</v>
      </c>
      <c r="H39" s="19">
        <f t="shared" si="4"/>
        <v>6.127682039</v>
      </c>
      <c r="I39" s="18">
        <v>79.55265318891018</v>
      </c>
      <c r="J39" s="20">
        <f t="shared" si="5"/>
        <v>0.3871270481</v>
      </c>
      <c r="K39" s="21">
        <f t="shared" si="6"/>
        <v>6.135377156</v>
      </c>
      <c r="L39" s="17"/>
      <c r="M39" s="17"/>
      <c r="N39" s="17"/>
      <c r="O39" s="17"/>
      <c r="P39" s="17"/>
      <c r="Q39" s="17"/>
      <c r="R39" s="17"/>
      <c r="S39" s="17"/>
      <c r="T39" s="17"/>
      <c r="U39" s="17"/>
      <c r="V39" s="17"/>
      <c r="W39" s="17"/>
      <c r="X39" s="17"/>
      <c r="Y39" s="17"/>
      <c r="Z39" s="17"/>
      <c r="AA39" s="17"/>
      <c r="AB39" s="17"/>
      <c r="AC39" s="17"/>
      <c r="AD39" s="17"/>
    </row>
    <row r="40" ht="14.25" customHeight="1">
      <c r="A40" s="17">
        <v>2020.0</v>
      </c>
      <c r="B40" s="17">
        <v>3.0</v>
      </c>
      <c r="C40" s="22">
        <v>80.93450785139791</v>
      </c>
      <c r="D40" s="18">
        <f t="shared" si="1"/>
        <v>1.064726159</v>
      </c>
      <c r="E40" s="19">
        <f t="shared" si="2"/>
        <v>6.790501723</v>
      </c>
      <c r="F40" s="18">
        <v>81.00230023756552</v>
      </c>
      <c r="G40" s="18">
        <f t="shared" si="3"/>
        <v>0.8974697387</v>
      </c>
      <c r="H40" s="19">
        <f t="shared" si="4"/>
        <v>6.644292771</v>
      </c>
      <c r="I40" s="18">
        <v>80.84307668243851</v>
      </c>
      <c r="J40" s="20">
        <f t="shared" si="5"/>
        <v>1.290423494</v>
      </c>
      <c r="K40" s="21">
        <f t="shared" si="6"/>
        <v>6.983928362</v>
      </c>
      <c r="L40" s="17"/>
      <c r="M40" s="17"/>
      <c r="N40" s="17"/>
      <c r="O40" s="17"/>
      <c r="P40" s="17"/>
      <c r="Q40" s="17"/>
      <c r="R40" s="17"/>
      <c r="S40" s="17"/>
      <c r="T40" s="17"/>
      <c r="U40" s="17"/>
      <c r="V40" s="17"/>
      <c r="W40" s="17"/>
      <c r="X40" s="17"/>
      <c r="Y40" s="17"/>
      <c r="Z40" s="17"/>
      <c r="AA40" s="17"/>
      <c r="AB40" s="17"/>
      <c r="AC40" s="17"/>
      <c r="AD40" s="17"/>
    </row>
    <row r="41" ht="14.25" customHeight="1">
      <c r="A41" s="17">
        <v>2020.0</v>
      </c>
      <c r="B41" s="17">
        <v>4.0</v>
      </c>
      <c r="C41" s="22">
        <v>82.55074684029105</v>
      </c>
      <c r="D41" s="18">
        <f t="shared" si="1"/>
        <v>1.616238989</v>
      </c>
      <c r="E41" s="19">
        <f t="shared" si="2"/>
        <v>8.088854845</v>
      </c>
      <c r="F41" s="18">
        <v>82.38244277687696</v>
      </c>
      <c r="G41" s="18">
        <f t="shared" si="3"/>
        <v>1.380142539</v>
      </c>
      <c r="H41" s="19">
        <f t="shared" si="4"/>
        <v>7.658659829</v>
      </c>
      <c r="I41" s="18">
        <v>82.78262229695382</v>
      </c>
      <c r="J41" s="20">
        <f t="shared" si="5"/>
        <v>1.939545615</v>
      </c>
      <c r="K41" s="21">
        <f t="shared" si="6"/>
        <v>8.6771204</v>
      </c>
      <c r="L41" s="17"/>
      <c r="M41" s="17"/>
      <c r="N41" s="17"/>
      <c r="O41" s="17"/>
      <c r="P41" s="17"/>
      <c r="Q41" s="17"/>
      <c r="R41" s="17"/>
      <c r="S41" s="17"/>
      <c r="T41" s="17"/>
      <c r="U41" s="17"/>
      <c r="V41" s="17"/>
      <c r="W41" s="17"/>
      <c r="X41" s="17"/>
      <c r="Y41" s="17"/>
      <c r="Z41" s="17"/>
      <c r="AA41" s="17"/>
      <c r="AB41" s="17"/>
      <c r="AC41" s="17"/>
      <c r="AD41" s="17"/>
    </row>
    <row r="42" ht="14.25" customHeight="1">
      <c r="A42" s="17">
        <v>2020.0</v>
      </c>
      <c r="B42" s="17">
        <v>5.0</v>
      </c>
      <c r="C42" s="22">
        <v>83.01800076599001</v>
      </c>
      <c r="D42" s="18">
        <f t="shared" si="1"/>
        <v>0.4672539257</v>
      </c>
      <c r="E42" s="19">
        <f t="shared" si="2"/>
        <v>8.261202604</v>
      </c>
      <c r="F42" s="18">
        <v>82.82363588370602</v>
      </c>
      <c r="G42" s="18">
        <f t="shared" si="3"/>
        <v>0.4411931068</v>
      </c>
      <c r="H42" s="19">
        <f t="shared" si="4"/>
        <v>7.858516535</v>
      </c>
      <c r="I42" s="18">
        <v>83.27923982325109</v>
      </c>
      <c r="J42" s="20">
        <f t="shared" si="5"/>
        <v>0.4966175263</v>
      </c>
      <c r="K42" s="21">
        <f t="shared" si="6"/>
        <v>8.80616275</v>
      </c>
      <c r="L42" s="17"/>
      <c r="M42" s="17"/>
      <c r="N42" s="17"/>
      <c r="O42" s="17"/>
      <c r="P42" s="17"/>
      <c r="Q42" s="17"/>
      <c r="R42" s="17"/>
      <c r="S42" s="17"/>
      <c r="T42" s="17"/>
      <c r="U42" s="17"/>
      <c r="V42" s="17"/>
      <c r="W42" s="17"/>
      <c r="X42" s="17"/>
      <c r="Y42" s="17"/>
      <c r="Z42" s="17"/>
      <c r="AA42" s="17"/>
      <c r="AB42" s="17"/>
      <c r="AC42" s="17"/>
      <c r="AD42" s="17"/>
    </row>
    <row r="43" ht="14.25" customHeight="1">
      <c r="A43" s="17">
        <v>2020.0</v>
      </c>
      <c r="B43" s="17">
        <v>6.0</v>
      </c>
      <c r="C43" s="22">
        <v>83.0333205668326</v>
      </c>
      <c r="D43" s="18">
        <f t="shared" si="1"/>
        <v>0.01531980084</v>
      </c>
      <c r="E43" s="19">
        <f t="shared" si="2"/>
        <v>7.797778629</v>
      </c>
      <c r="F43" s="18">
        <v>82.78215618990158</v>
      </c>
      <c r="G43" s="18">
        <f t="shared" si="3"/>
        <v>-0.0414796938</v>
      </c>
      <c r="H43" s="19">
        <f t="shared" si="4"/>
        <v>7.375843735</v>
      </c>
      <c r="I43" s="18">
        <v>83.37699917882142</v>
      </c>
      <c r="J43" s="20">
        <f t="shared" si="5"/>
        <v>0.09775935557</v>
      </c>
      <c r="K43" s="21">
        <f t="shared" si="6"/>
        <v>8.376021585</v>
      </c>
      <c r="L43" s="17"/>
      <c r="M43" s="17"/>
      <c r="N43" s="17"/>
      <c r="O43" s="17"/>
      <c r="P43" s="17"/>
      <c r="Q43" s="17"/>
      <c r="R43" s="17"/>
      <c r="S43" s="17"/>
      <c r="T43" s="17"/>
      <c r="U43" s="17"/>
      <c r="V43" s="17"/>
      <c r="W43" s="17"/>
      <c r="X43" s="17"/>
      <c r="Y43" s="17"/>
      <c r="Z43" s="17"/>
      <c r="AA43" s="17"/>
      <c r="AB43" s="17"/>
      <c r="AC43" s="17"/>
      <c r="AD43" s="17"/>
    </row>
    <row r="44" ht="14.25" customHeight="1">
      <c r="A44" s="17">
        <v>2020.0</v>
      </c>
      <c r="B44" s="17">
        <v>7.0</v>
      </c>
      <c r="C44" s="22">
        <v>83.48908464189962</v>
      </c>
      <c r="D44" s="18">
        <f t="shared" si="1"/>
        <v>0.4557640751</v>
      </c>
      <c r="E44" s="19">
        <f t="shared" si="2"/>
        <v>7.679050172</v>
      </c>
      <c r="F44" s="18">
        <v>83.34401749688902</v>
      </c>
      <c r="G44" s="18">
        <f t="shared" si="3"/>
        <v>0.561861307</v>
      </c>
      <c r="H44" s="19">
        <f t="shared" si="4"/>
        <v>7.338134922</v>
      </c>
      <c r="I44" s="18">
        <v>83.68200836820084</v>
      </c>
      <c r="J44" s="20">
        <f t="shared" si="5"/>
        <v>0.3050091894</v>
      </c>
      <c r="K44" s="21">
        <f t="shared" si="6"/>
        <v>8.133578383</v>
      </c>
      <c r="L44" s="17"/>
      <c r="M44" s="17"/>
      <c r="N44" s="17"/>
      <c r="O44" s="17"/>
      <c r="P44" s="17"/>
      <c r="Q44" s="17"/>
      <c r="R44" s="17"/>
      <c r="S44" s="17"/>
      <c r="T44" s="17"/>
      <c r="U44" s="17"/>
      <c r="V44" s="17"/>
      <c r="W44" s="17"/>
      <c r="X44" s="17"/>
      <c r="Y44" s="17"/>
      <c r="Z44" s="17"/>
      <c r="AA44" s="17"/>
      <c r="AB44" s="17"/>
      <c r="AC44" s="17"/>
      <c r="AD44" s="17"/>
    </row>
    <row r="45" ht="14.25" customHeight="1">
      <c r="A45" s="17">
        <v>2020.0</v>
      </c>
      <c r="B45" s="17">
        <v>8.0</v>
      </c>
      <c r="C45" s="22">
        <v>83.96782841823052</v>
      </c>
      <c r="D45" s="18">
        <f t="shared" si="1"/>
        <v>0.4787437763</v>
      </c>
      <c r="E45" s="19">
        <f t="shared" si="2"/>
        <v>7.487552662</v>
      </c>
      <c r="F45" s="18">
        <v>83.91342056638636</v>
      </c>
      <c r="G45" s="18">
        <f t="shared" si="3"/>
        <v>0.5694030695</v>
      </c>
      <c r="H45" s="19">
        <f t="shared" si="4"/>
        <v>7.281571703</v>
      </c>
      <c r="I45" s="18">
        <v>84.04958354514527</v>
      </c>
      <c r="J45" s="20">
        <f t="shared" si="5"/>
        <v>0.3675751769</v>
      </c>
      <c r="K45" s="21">
        <f t="shared" si="6"/>
        <v>7.773823955</v>
      </c>
      <c r="L45" s="17"/>
      <c r="M45" s="17"/>
      <c r="N45" s="17"/>
      <c r="O45" s="17"/>
      <c r="P45" s="17"/>
      <c r="Q45" s="17"/>
      <c r="R45" s="17"/>
      <c r="S45" s="17"/>
      <c r="T45" s="17"/>
      <c r="U45" s="17"/>
      <c r="V45" s="17"/>
      <c r="W45" s="17"/>
      <c r="X45" s="17"/>
      <c r="Y45" s="17"/>
      <c r="Z45" s="17"/>
      <c r="AA45" s="17"/>
      <c r="AB45" s="17"/>
      <c r="AC45" s="17"/>
      <c r="AD45" s="17"/>
    </row>
    <row r="46" ht="14.25" customHeight="1">
      <c r="A46" s="17">
        <v>2020.0</v>
      </c>
      <c r="B46" s="17">
        <v>9.0</v>
      </c>
      <c r="C46" s="22">
        <v>84.50402144772113</v>
      </c>
      <c r="D46" s="18">
        <f t="shared" si="1"/>
        <v>0.5361930295</v>
      </c>
      <c r="E46" s="19">
        <f t="shared" si="2"/>
        <v>7.62926082</v>
      </c>
      <c r="F46" s="18">
        <v>84.53561597345299</v>
      </c>
      <c r="G46" s="18">
        <f t="shared" si="3"/>
        <v>0.6221954071</v>
      </c>
      <c r="H46" s="19">
        <f t="shared" si="4"/>
        <v>7.51159546</v>
      </c>
      <c r="I46" s="18">
        <v>84.46799358698628</v>
      </c>
      <c r="J46" s="20">
        <f t="shared" si="5"/>
        <v>0.4184100418</v>
      </c>
      <c r="K46" s="21">
        <f t="shared" si="6"/>
        <v>7.789465452</v>
      </c>
      <c r="L46" s="17"/>
      <c r="M46" s="17"/>
      <c r="N46" s="17"/>
      <c r="O46" s="17"/>
      <c r="P46" s="17"/>
      <c r="Q46" s="17"/>
      <c r="R46" s="17"/>
      <c r="S46" s="17"/>
      <c r="T46" s="17"/>
      <c r="U46" s="17"/>
      <c r="V46" s="17"/>
      <c r="W46" s="17"/>
      <c r="X46" s="17"/>
      <c r="Y46" s="17"/>
      <c r="Z46" s="17"/>
      <c r="AA46" s="17"/>
      <c r="AB46" s="17"/>
      <c r="AC46" s="17"/>
      <c r="AD46" s="17"/>
    </row>
    <row r="47" ht="14.25" customHeight="1">
      <c r="A47" s="17">
        <v>2020.0</v>
      </c>
      <c r="B47" s="17">
        <v>10.0</v>
      </c>
      <c r="C47" s="22">
        <v>84.99425507468399</v>
      </c>
      <c r="D47" s="18">
        <f t="shared" si="1"/>
        <v>0.490233627</v>
      </c>
      <c r="E47" s="19">
        <f t="shared" si="2"/>
        <v>7.541171965</v>
      </c>
      <c r="F47" s="18">
        <v>85.03714318036126</v>
      </c>
      <c r="G47" s="18">
        <f t="shared" si="3"/>
        <v>0.5015272069</v>
      </c>
      <c r="H47" s="19">
        <f t="shared" si="4"/>
        <v>7.466344885</v>
      </c>
      <c r="I47" s="18">
        <v>84.94505924216948</v>
      </c>
      <c r="J47" s="20">
        <f t="shared" si="5"/>
        <v>0.4770656552</v>
      </c>
      <c r="K47" s="21">
        <f t="shared" si="6"/>
        <v>7.64869198</v>
      </c>
      <c r="L47" s="17"/>
      <c r="M47" s="17"/>
      <c r="N47" s="17"/>
      <c r="O47" s="17"/>
      <c r="P47" s="17"/>
      <c r="Q47" s="17"/>
      <c r="R47" s="17"/>
      <c r="S47" s="17"/>
      <c r="T47" s="17"/>
      <c r="U47" s="17"/>
      <c r="V47" s="17"/>
      <c r="W47" s="17"/>
      <c r="X47" s="17"/>
      <c r="Y47" s="17"/>
      <c r="Z47" s="17"/>
      <c r="AA47" s="17"/>
      <c r="AB47" s="17"/>
      <c r="AC47" s="17"/>
      <c r="AD47" s="17"/>
    </row>
    <row r="48" ht="14.25" customHeight="1">
      <c r="A48" s="17">
        <v>2020.0</v>
      </c>
      <c r="B48" s="17">
        <v>11.0</v>
      </c>
      <c r="C48" s="22">
        <v>85.23554193795478</v>
      </c>
      <c r="D48" s="18">
        <f t="shared" si="1"/>
        <v>0.2412868633</v>
      </c>
      <c r="E48" s="19">
        <f t="shared" si="2"/>
        <v>7.45691306</v>
      </c>
      <c r="F48" s="18">
        <v>85.34258456201215</v>
      </c>
      <c r="G48" s="18">
        <f t="shared" si="3"/>
        <v>0.3054413817</v>
      </c>
      <c r="H48" s="19">
        <f t="shared" si="4"/>
        <v>7.45126136</v>
      </c>
      <c r="I48" s="18">
        <v>85.08974308841357</v>
      </c>
      <c r="J48" s="20">
        <f t="shared" si="5"/>
        <v>0.1446838462</v>
      </c>
      <c r="K48" s="21">
        <f t="shared" si="6"/>
        <v>7.468814766</v>
      </c>
      <c r="L48" s="17"/>
      <c r="M48" s="17"/>
      <c r="N48" s="17"/>
      <c r="O48" s="17"/>
      <c r="P48" s="17"/>
      <c r="Q48" s="17"/>
      <c r="R48" s="17"/>
      <c r="S48" s="17"/>
      <c r="T48" s="17"/>
      <c r="U48" s="17"/>
      <c r="V48" s="17"/>
      <c r="W48" s="17"/>
      <c r="X48" s="17"/>
      <c r="Y48" s="17"/>
      <c r="Z48" s="17"/>
      <c r="AA48" s="17"/>
      <c r="AB48" s="17"/>
      <c r="AC48" s="17"/>
      <c r="AD48" s="17"/>
    </row>
    <row r="49" ht="14.25" customHeight="1">
      <c r="A49" s="17">
        <v>2020.0</v>
      </c>
      <c r="B49" s="17">
        <v>12.0</v>
      </c>
      <c r="C49" s="22">
        <v>85.07468402910759</v>
      </c>
      <c r="D49" s="18">
        <f t="shared" si="1"/>
        <v>-0.1608579088</v>
      </c>
      <c r="E49" s="19">
        <f t="shared" si="2"/>
        <v>7.319034853</v>
      </c>
      <c r="F49" s="18">
        <v>85.24454164938346</v>
      </c>
      <c r="G49" s="18">
        <f t="shared" si="3"/>
        <v>-0.09804291263</v>
      </c>
      <c r="H49" s="19">
        <f t="shared" si="4"/>
        <v>7.30042611</v>
      </c>
      <c r="I49" s="18">
        <v>84.83947913815352</v>
      </c>
      <c r="J49" s="20">
        <f t="shared" si="5"/>
        <v>-0.2502639503</v>
      </c>
      <c r="K49" s="21">
        <f t="shared" si="6"/>
        <v>7.34368279</v>
      </c>
      <c r="L49" s="17"/>
      <c r="M49" s="17"/>
      <c r="N49" s="17"/>
      <c r="O49" s="17"/>
      <c r="P49" s="17"/>
      <c r="Q49" s="17"/>
      <c r="R49" s="17"/>
      <c r="S49" s="17"/>
      <c r="T49" s="17"/>
      <c r="U49" s="17"/>
      <c r="V49" s="17"/>
      <c r="W49" s="17"/>
      <c r="X49" s="17"/>
      <c r="Y49" s="17"/>
      <c r="Z49" s="17"/>
      <c r="AA49" s="17"/>
      <c r="AB49" s="17"/>
      <c r="AC49" s="17"/>
      <c r="AD49" s="17"/>
    </row>
    <row r="50" ht="14.25" customHeight="1">
      <c r="A50" s="17">
        <v>2021.0</v>
      </c>
      <c r="B50" s="17">
        <v>1.0</v>
      </c>
      <c r="C50" s="22">
        <v>86.438146304098</v>
      </c>
      <c r="D50" s="18">
        <f t="shared" si="1"/>
        <v>1.363462275</v>
      </c>
      <c r="E50" s="19">
        <f t="shared" si="2"/>
        <v>7.054768288</v>
      </c>
      <c r="F50" s="18">
        <v>86.44745276971229</v>
      </c>
      <c r="G50" s="18">
        <f t="shared" si="3"/>
        <v>1.20291112</v>
      </c>
      <c r="H50" s="19">
        <f t="shared" si="4"/>
        <v>6.904483578</v>
      </c>
      <c r="I50" s="18">
        <v>86.42318069839284</v>
      </c>
      <c r="J50" s="20">
        <f t="shared" si="5"/>
        <v>1.58370156</v>
      </c>
      <c r="K50" s="21">
        <f t="shared" si="6"/>
        <v>7.257654558</v>
      </c>
      <c r="L50" s="17"/>
      <c r="M50" s="17"/>
      <c r="N50" s="17"/>
      <c r="O50" s="17"/>
      <c r="P50" s="17"/>
      <c r="Q50" s="17"/>
      <c r="R50" s="17"/>
      <c r="S50" s="17"/>
      <c r="T50" s="17"/>
      <c r="U50" s="17"/>
      <c r="V50" s="17"/>
      <c r="W50" s="17"/>
      <c r="X50" s="17"/>
      <c r="Y50" s="17"/>
      <c r="Z50" s="17"/>
      <c r="AA50" s="17"/>
      <c r="AB50" s="17"/>
      <c r="AC50" s="17"/>
      <c r="AD50" s="17"/>
    </row>
    <row r="51" ht="14.25" customHeight="1">
      <c r="A51" s="17">
        <v>2021.0</v>
      </c>
      <c r="B51" s="17">
        <v>2.0</v>
      </c>
      <c r="C51" s="22">
        <v>87.1505170432784</v>
      </c>
      <c r="D51" s="18">
        <f t="shared" si="1"/>
        <v>0.7123707392</v>
      </c>
      <c r="E51" s="19">
        <f t="shared" si="2"/>
        <v>7.28073535</v>
      </c>
      <c r="F51" s="18">
        <v>87.30344281458576</v>
      </c>
      <c r="G51" s="18">
        <f t="shared" si="3"/>
        <v>0.8559900449</v>
      </c>
      <c r="H51" s="19">
        <f t="shared" si="4"/>
        <v>7.198612316</v>
      </c>
      <c r="I51" s="18">
        <v>86.9471708442498</v>
      </c>
      <c r="J51" s="20">
        <f t="shared" si="5"/>
        <v>0.5239901459</v>
      </c>
      <c r="K51" s="21">
        <f t="shared" si="6"/>
        <v>7.394517655</v>
      </c>
      <c r="L51" s="17"/>
      <c r="M51" s="17"/>
      <c r="N51" s="17"/>
      <c r="O51" s="17"/>
      <c r="P51" s="17"/>
      <c r="Q51" s="17"/>
      <c r="R51" s="17"/>
      <c r="S51" s="17"/>
      <c r="T51" s="17"/>
      <c r="U51" s="17"/>
      <c r="V51" s="17"/>
      <c r="W51" s="17"/>
      <c r="X51" s="17"/>
      <c r="Y51" s="17"/>
      <c r="Z51" s="17"/>
      <c r="AA51" s="17"/>
      <c r="AB51" s="17"/>
      <c r="AC51" s="17"/>
      <c r="AD51" s="17"/>
    </row>
    <row r="52" ht="14.25" customHeight="1">
      <c r="A52" s="17">
        <v>2021.0</v>
      </c>
      <c r="B52" s="17">
        <v>3.0</v>
      </c>
      <c r="C52" s="22">
        <v>87.686710072769</v>
      </c>
      <c r="D52" s="18">
        <f t="shared" si="1"/>
        <v>0.5361930295</v>
      </c>
      <c r="E52" s="19">
        <f t="shared" si="2"/>
        <v>6.752202221</v>
      </c>
      <c r="F52" s="18">
        <v>87.78611561521927</v>
      </c>
      <c r="G52" s="18">
        <f t="shared" si="3"/>
        <v>0.4826728006</v>
      </c>
      <c r="H52" s="19">
        <f t="shared" si="4"/>
        <v>6.783815378</v>
      </c>
      <c r="I52" s="18">
        <v>87.54936847456302</v>
      </c>
      <c r="J52" s="20">
        <f t="shared" si="5"/>
        <v>0.6021976303</v>
      </c>
      <c r="K52" s="21">
        <f t="shared" si="6"/>
        <v>6.706291792</v>
      </c>
      <c r="L52" s="17"/>
      <c r="M52" s="17"/>
      <c r="N52" s="17"/>
      <c r="O52" s="17"/>
      <c r="P52" s="17"/>
      <c r="Q52" s="17"/>
      <c r="R52" s="17"/>
      <c r="S52" s="17"/>
      <c r="T52" s="17"/>
      <c r="U52" s="17"/>
      <c r="V52" s="17"/>
      <c r="W52" s="17"/>
      <c r="X52" s="17"/>
      <c r="Y52" s="17"/>
      <c r="Z52" s="17"/>
      <c r="AA52" s="17"/>
      <c r="AB52" s="17"/>
      <c r="AC52" s="17"/>
      <c r="AD52" s="17"/>
    </row>
    <row r="53" ht="14.25" customHeight="1">
      <c r="A53" s="17">
        <v>2021.0</v>
      </c>
      <c r="B53" s="17">
        <v>4.0</v>
      </c>
      <c r="C53" s="22">
        <v>88.12715434699344</v>
      </c>
      <c r="D53" s="18">
        <f t="shared" si="1"/>
        <v>0.4404442742</v>
      </c>
      <c r="E53" s="19">
        <f t="shared" si="2"/>
        <v>5.576407507</v>
      </c>
      <c r="F53" s="18">
        <v>88.28387194087259</v>
      </c>
      <c r="G53" s="18">
        <f t="shared" si="3"/>
        <v>0.4977563257</v>
      </c>
      <c r="H53" s="19">
        <f t="shared" si="4"/>
        <v>5.901429164</v>
      </c>
      <c r="I53" s="18">
        <v>87.90912290306183</v>
      </c>
      <c r="J53" s="20">
        <f t="shared" si="5"/>
        <v>0.3597544285</v>
      </c>
      <c r="K53" s="21">
        <f t="shared" si="6"/>
        <v>5.126500606</v>
      </c>
      <c r="L53" s="17"/>
      <c r="M53" s="17"/>
      <c r="N53" s="17"/>
      <c r="O53" s="17"/>
      <c r="P53" s="17"/>
      <c r="Q53" s="17"/>
      <c r="R53" s="17"/>
      <c r="S53" s="17"/>
      <c r="T53" s="17"/>
      <c r="U53" s="17"/>
      <c r="V53" s="17"/>
      <c r="W53" s="17"/>
      <c r="X53" s="17"/>
      <c r="Y53" s="17"/>
      <c r="Z53" s="17"/>
      <c r="AA53" s="17"/>
      <c r="AB53" s="17"/>
      <c r="AC53" s="17"/>
      <c r="AD53" s="17"/>
    </row>
    <row r="54" ht="14.25" customHeight="1">
      <c r="A54" s="17">
        <v>2021.0</v>
      </c>
      <c r="B54" s="17">
        <v>5.0</v>
      </c>
      <c r="C54" s="22">
        <v>88.5292991191114</v>
      </c>
      <c r="D54" s="18">
        <f t="shared" si="1"/>
        <v>0.4021447721</v>
      </c>
      <c r="E54" s="19">
        <f t="shared" si="2"/>
        <v>5.511298353</v>
      </c>
      <c r="F54" s="18">
        <v>88.72506504770165</v>
      </c>
      <c r="G54" s="18">
        <f t="shared" si="3"/>
        <v>0.4411931068</v>
      </c>
      <c r="H54" s="19">
        <f t="shared" si="4"/>
        <v>5.901429164</v>
      </c>
      <c r="I54" s="18">
        <v>88.26887733156063</v>
      </c>
      <c r="J54" s="20">
        <f t="shared" si="5"/>
        <v>0.3597544285</v>
      </c>
      <c r="K54" s="21">
        <f t="shared" si="6"/>
        <v>4.989637508</v>
      </c>
      <c r="L54" s="17"/>
      <c r="M54" s="17"/>
      <c r="N54" s="17"/>
      <c r="O54" s="17"/>
      <c r="P54" s="17"/>
      <c r="Q54" s="17"/>
      <c r="R54" s="17"/>
      <c r="S54" s="17"/>
      <c r="T54" s="17"/>
      <c r="U54" s="17"/>
      <c r="V54" s="17"/>
      <c r="W54" s="17"/>
      <c r="X54" s="17"/>
      <c r="Y54" s="17"/>
      <c r="Z54" s="17"/>
      <c r="AA54" s="17"/>
      <c r="AB54" s="17"/>
      <c r="AC54" s="17"/>
      <c r="AD54" s="17"/>
    </row>
    <row r="55" ht="14.25" customHeight="1">
      <c r="A55" s="17">
        <v>2021.0</v>
      </c>
      <c r="B55" s="17">
        <v>6.0</v>
      </c>
      <c r="C55" s="22">
        <v>89.11911145155108</v>
      </c>
      <c r="D55" s="18">
        <f t="shared" si="1"/>
        <v>0.5898123324</v>
      </c>
      <c r="E55" s="19">
        <f t="shared" si="2"/>
        <v>6.085790885</v>
      </c>
      <c r="F55" s="18">
        <v>89.28315547343414</v>
      </c>
      <c r="G55" s="18">
        <f t="shared" si="3"/>
        <v>0.5580904257</v>
      </c>
      <c r="H55" s="19">
        <f t="shared" si="4"/>
        <v>6.500999284</v>
      </c>
      <c r="I55" s="18">
        <v>88.90235795565636</v>
      </c>
      <c r="J55" s="20">
        <f t="shared" si="5"/>
        <v>0.6334806241</v>
      </c>
      <c r="K55" s="21">
        <f t="shared" si="6"/>
        <v>5.525358777</v>
      </c>
      <c r="L55" s="17"/>
      <c r="M55" s="17"/>
      <c r="N55" s="17"/>
      <c r="O55" s="17"/>
      <c r="P55" s="17"/>
      <c r="Q55" s="17"/>
      <c r="R55" s="17"/>
      <c r="S55" s="17"/>
      <c r="T55" s="17"/>
      <c r="U55" s="17"/>
      <c r="V55" s="17"/>
      <c r="W55" s="17"/>
      <c r="X55" s="17"/>
      <c r="Y55" s="17"/>
      <c r="Z55" s="17"/>
      <c r="AA55" s="17"/>
      <c r="AB55" s="17"/>
      <c r="AC55" s="17"/>
      <c r="AD55" s="17"/>
    </row>
    <row r="56" ht="14.25" customHeight="1">
      <c r="A56" s="17">
        <v>2021.0</v>
      </c>
      <c r="B56" s="17">
        <v>7.0</v>
      </c>
      <c r="C56" s="22">
        <v>89.5825354270394</v>
      </c>
      <c r="D56" s="18">
        <f t="shared" si="1"/>
        <v>0.4634239755</v>
      </c>
      <c r="E56" s="19">
        <f t="shared" si="2"/>
        <v>6.093450785</v>
      </c>
      <c r="F56" s="18">
        <v>89.7771409178325</v>
      </c>
      <c r="G56" s="18">
        <f t="shared" si="3"/>
        <v>0.4939854444</v>
      </c>
      <c r="H56" s="19">
        <f t="shared" si="4"/>
        <v>6.433123421</v>
      </c>
      <c r="I56" s="18">
        <v>89.31294724905173</v>
      </c>
      <c r="J56" s="20">
        <f t="shared" si="5"/>
        <v>0.4105892934</v>
      </c>
      <c r="K56" s="21">
        <f t="shared" si="6"/>
        <v>5.630938881</v>
      </c>
      <c r="L56" s="17"/>
      <c r="M56" s="17"/>
      <c r="N56" s="17"/>
      <c r="O56" s="17"/>
      <c r="P56" s="17"/>
      <c r="Q56" s="17"/>
      <c r="R56" s="17"/>
      <c r="S56" s="17"/>
      <c r="T56" s="17"/>
      <c r="U56" s="17"/>
      <c r="V56" s="17"/>
      <c r="W56" s="17"/>
      <c r="X56" s="17"/>
      <c r="Y56" s="17"/>
      <c r="Z56" s="17"/>
      <c r="AA56" s="17"/>
      <c r="AB56" s="17"/>
      <c r="AC56" s="17"/>
      <c r="AD56" s="17"/>
    </row>
    <row r="57" ht="14.25" customHeight="1">
      <c r="A57" s="17">
        <v>2021.0</v>
      </c>
      <c r="B57" s="17">
        <v>8.0</v>
      </c>
      <c r="C57" s="22">
        <v>90.3446955189582</v>
      </c>
      <c r="D57" s="18">
        <f t="shared" si="1"/>
        <v>0.7621600919</v>
      </c>
      <c r="E57" s="19">
        <f t="shared" si="2"/>
        <v>6.376867101</v>
      </c>
      <c r="F57" s="18">
        <v>90.50115011878276</v>
      </c>
      <c r="G57" s="18">
        <f t="shared" si="3"/>
        <v>0.724009201</v>
      </c>
      <c r="H57" s="19">
        <f t="shared" si="4"/>
        <v>6.587729552</v>
      </c>
      <c r="I57" s="18">
        <v>90.1341258358425</v>
      </c>
      <c r="J57" s="20">
        <f t="shared" si="5"/>
        <v>0.8211785868</v>
      </c>
      <c r="K57" s="21">
        <f t="shared" si="6"/>
        <v>6.084542291</v>
      </c>
      <c r="L57" s="17"/>
      <c r="M57" s="17"/>
      <c r="N57" s="17"/>
      <c r="O57" s="17"/>
      <c r="P57" s="17"/>
      <c r="Q57" s="17"/>
      <c r="R57" s="17"/>
      <c r="S57" s="17"/>
      <c r="T57" s="17"/>
      <c r="U57" s="17"/>
      <c r="V57" s="17"/>
      <c r="W57" s="17"/>
      <c r="X57" s="17"/>
      <c r="Y57" s="17"/>
      <c r="Z57" s="17"/>
      <c r="AA57" s="17"/>
      <c r="AB57" s="17"/>
      <c r="AC57" s="17"/>
      <c r="AD57" s="17"/>
    </row>
    <row r="58" ht="14.25" customHeight="1">
      <c r="A58" s="17">
        <v>2021.0</v>
      </c>
      <c r="B58" s="17">
        <v>9.0</v>
      </c>
      <c r="C58" s="22">
        <v>90.76216009191876</v>
      </c>
      <c r="D58" s="18">
        <f t="shared" si="1"/>
        <v>0.417464573</v>
      </c>
      <c r="E58" s="19">
        <f t="shared" si="2"/>
        <v>6.258138644</v>
      </c>
      <c r="F58" s="18">
        <v>90.85938383800294</v>
      </c>
      <c r="G58" s="18">
        <f t="shared" si="3"/>
        <v>0.3582337192</v>
      </c>
      <c r="H58" s="19">
        <f t="shared" si="4"/>
        <v>6.323767865</v>
      </c>
      <c r="I58" s="18">
        <v>90.63074336213975</v>
      </c>
      <c r="J58" s="20">
        <f t="shared" si="5"/>
        <v>0.4966175263</v>
      </c>
      <c r="K58" s="21">
        <f t="shared" si="6"/>
        <v>6.162749775</v>
      </c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  <c r="W58" s="17"/>
      <c r="X58" s="17"/>
      <c r="Y58" s="17"/>
      <c r="Z58" s="17"/>
      <c r="AA58" s="17"/>
      <c r="AB58" s="17"/>
      <c r="AC58" s="17"/>
      <c r="AD58" s="17"/>
    </row>
    <row r="59" ht="14.25" customHeight="1">
      <c r="A59" s="17">
        <v>2021.0</v>
      </c>
      <c r="B59" s="17">
        <v>10.0</v>
      </c>
      <c r="C59" s="22">
        <v>91.704327843738</v>
      </c>
      <c r="D59" s="18">
        <f t="shared" si="1"/>
        <v>0.9421677518</v>
      </c>
      <c r="E59" s="19">
        <f t="shared" si="2"/>
        <v>6.710072769</v>
      </c>
      <c r="F59" s="18">
        <v>91.76816622044572</v>
      </c>
      <c r="G59" s="18">
        <f t="shared" si="3"/>
        <v>0.9087823824</v>
      </c>
      <c r="H59" s="19">
        <f t="shared" si="4"/>
        <v>6.73102304</v>
      </c>
      <c r="I59" s="18">
        <v>91.61224729206586</v>
      </c>
      <c r="J59" s="20">
        <f t="shared" si="5"/>
        <v>0.9815039299</v>
      </c>
      <c r="K59" s="21">
        <f t="shared" si="6"/>
        <v>6.66718805</v>
      </c>
      <c r="L59" s="17"/>
      <c r="M59" s="17"/>
      <c r="N59" s="17"/>
      <c r="O59" s="17"/>
      <c r="P59" s="17"/>
      <c r="Q59" s="17"/>
      <c r="R59" s="17"/>
      <c r="S59" s="17"/>
      <c r="T59" s="17"/>
      <c r="U59" s="17"/>
      <c r="V59" s="17"/>
      <c r="W59" s="17"/>
      <c r="X59" s="17"/>
      <c r="Y59" s="17"/>
      <c r="Z59" s="17"/>
      <c r="AA59" s="17"/>
      <c r="AB59" s="17"/>
      <c r="AC59" s="17"/>
      <c r="AD59" s="17"/>
    </row>
    <row r="60" ht="14.25" customHeight="1">
      <c r="A60" s="17">
        <v>2021.0</v>
      </c>
      <c r="B60" s="17">
        <v>11.0</v>
      </c>
      <c r="C60" s="22">
        <v>91.9379548065875</v>
      </c>
      <c r="D60" s="18">
        <f t="shared" si="1"/>
        <v>0.2336269628</v>
      </c>
      <c r="E60" s="19">
        <f t="shared" si="2"/>
        <v>6.702412869</v>
      </c>
      <c r="F60" s="18">
        <v>92.09246200837136</v>
      </c>
      <c r="G60" s="18">
        <f t="shared" si="3"/>
        <v>0.3242957879</v>
      </c>
      <c r="H60" s="19">
        <f t="shared" si="4"/>
        <v>6.749877446</v>
      </c>
      <c r="I60" s="18">
        <v>91.73346889297306</v>
      </c>
      <c r="J60" s="20">
        <f t="shared" si="5"/>
        <v>0.1212216009</v>
      </c>
      <c r="K60" s="21">
        <f t="shared" si="6"/>
        <v>6.643725805</v>
      </c>
      <c r="L60" s="17"/>
      <c r="M60" s="17"/>
      <c r="N60" s="17"/>
      <c r="O60" s="17"/>
      <c r="P60" s="17"/>
      <c r="Q60" s="17"/>
      <c r="R60" s="17"/>
      <c r="S60" s="17"/>
      <c r="T60" s="17"/>
      <c r="U60" s="17"/>
      <c r="V60" s="17"/>
      <c r="W60" s="17"/>
      <c r="X60" s="17"/>
      <c r="Y60" s="17"/>
      <c r="Z60" s="17"/>
      <c r="AA60" s="17"/>
      <c r="AB60" s="17"/>
      <c r="AC60" s="17"/>
      <c r="AD60" s="17"/>
    </row>
    <row r="61" ht="14.25" customHeight="1">
      <c r="A61" s="17">
        <v>2021.0</v>
      </c>
      <c r="B61" s="17">
        <v>12.0</v>
      </c>
      <c r="C61" s="22">
        <v>91.84603600153196</v>
      </c>
      <c r="D61" s="18">
        <f t="shared" si="1"/>
        <v>-0.09191880506</v>
      </c>
      <c r="E61" s="19">
        <f t="shared" si="2"/>
        <v>6.771351972</v>
      </c>
      <c r="F61" s="18">
        <v>92.05852407707681</v>
      </c>
      <c r="G61" s="18">
        <f t="shared" si="3"/>
        <v>-0.03393793129</v>
      </c>
      <c r="H61" s="19">
        <f t="shared" si="4"/>
        <v>6.813982428</v>
      </c>
      <c r="I61" s="18">
        <v>91.5653228013921</v>
      </c>
      <c r="J61" s="20">
        <f t="shared" si="5"/>
        <v>-0.1681460916</v>
      </c>
      <c r="K61" s="21">
        <f t="shared" si="6"/>
        <v>6.725843663</v>
      </c>
      <c r="L61" s="17"/>
      <c r="M61" s="17"/>
      <c r="N61" s="17"/>
      <c r="O61" s="17"/>
      <c r="P61" s="17"/>
      <c r="Q61" s="17"/>
      <c r="R61" s="17"/>
      <c r="S61" s="17"/>
      <c r="T61" s="17"/>
      <c r="U61" s="17"/>
      <c r="V61" s="17"/>
      <c r="W61" s="17"/>
      <c r="X61" s="17"/>
      <c r="Y61" s="17"/>
      <c r="Z61" s="17"/>
      <c r="AA61" s="17"/>
      <c r="AB61" s="17"/>
      <c r="AC61" s="17"/>
      <c r="AD61" s="17"/>
    </row>
    <row r="62" ht="14.25" customHeight="1">
      <c r="A62" s="17">
        <v>2022.0</v>
      </c>
      <c r="B62" s="17">
        <v>1.0</v>
      </c>
      <c r="C62" s="22">
        <v>93.48525469168898</v>
      </c>
      <c r="D62" s="18">
        <f t="shared" si="1"/>
        <v>1.63921869</v>
      </c>
      <c r="E62" s="19">
        <f t="shared" si="2"/>
        <v>7.047108388</v>
      </c>
      <c r="F62" s="18">
        <v>93.60835627286097</v>
      </c>
      <c r="G62" s="18">
        <f t="shared" si="3"/>
        <v>1.549832196</v>
      </c>
      <c r="H62" s="19">
        <f t="shared" si="4"/>
        <v>7.160903503</v>
      </c>
      <c r="I62" s="18">
        <v>93.31717045321237</v>
      </c>
      <c r="J62" s="20">
        <f t="shared" si="5"/>
        <v>1.751847652</v>
      </c>
      <c r="K62" s="21">
        <f t="shared" si="6"/>
        <v>6.893989755</v>
      </c>
      <c r="L62" s="17"/>
      <c r="M62" s="17"/>
      <c r="N62" s="17"/>
      <c r="O62" s="17"/>
      <c r="P62" s="17"/>
      <c r="Q62" s="17"/>
      <c r="R62" s="17"/>
      <c r="S62" s="17"/>
      <c r="T62" s="17"/>
      <c r="U62" s="17"/>
      <c r="V62" s="17"/>
      <c r="W62" s="17"/>
      <c r="X62" s="17"/>
      <c r="Y62" s="17"/>
      <c r="Z62" s="17"/>
      <c r="AA62" s="17"/>
      <c r="AB62" s="17"/>
      <c r="AC62" s="17"/>
      <c r="AD62" s="17"/>
    </row>
    <row r="63" ht="14.25" customHeight="1">
      <c r="A63" s="17">
        <v>2022.0</v>
      </c>
      <c r="B63" s="17">
        <v>2.0</v>
      </c>
      <c r="C63" s="22">
        <v>94.86020681731134</v>
      </c>
      <c r="D63" s="18">
        <f t="shared" si="1"/>
        <v>1.374952126</v>
      </c>
      <c r="E63" s="19">
        <f t="shared" si="2"/>
        <v>7.709689774</v>
      </c>
      <c r="F63" s="18">
        <v>94.81880915569968</v>
      </c>
      <c r="G63" s="18">
        <f t="shared" si="3"/>
        <v>1.210452883</v>
      </c>
      <c r="H63" s="19">
        <f t="shared" si="4"/>
        <v>7.515366341</v>
      </c>
      <c r="I63" s="18">
        <v>94.91651351034294</v>
      </c>
      <c r="J63" s="20">
        <f t="shared" si="5"/>
        <v>1.599343057</v>
      </c>
      <c r="K63" s="21">
        <f t="shared" si="6"/>
        <v>7.969342666</v>
      </c>
      <c r="L63" s="17"/>
      <c r="M63" s="17"/>
      <c r="N63" s="17"/>
      <c r="O63" s="17"/>
      <c r="P63" s="17"/>
      <c r="Q63" s="17"/>
      <c r="R63" s="17"/>
      <c r="S63" s="17"/>
      <c r="T63" s="17"/>
      <c r="U63" s="17"/>
      <c r="V63" s="17"/>
      <c r="W63" s="17"/>
      <c r="X63" s="17"/>
      <c r="Y63" s="17"/>
      <c r="Z63" s="17"/>
      <c r="AA63" s="17"/>
      <c r="AB63" s="17"/>
      <c r="AC63" s="17"/>
      <c r="AD63" s="17"/>
    </row>
    <row r="64" ht="14.25" customHeight="1">
      <c r="A64" s="17">
        <v>2022.0</v>
      </c>
      <c r="B64" s="17">
        <v>3.0</v>
      </c>
      <c r="C64" s="22">
        <v>95.90961317502868</v>
      </c>
      <c r="D64" s="18">
        <f t="shared" si="1"/>
        <v>1.049406358</v>
      </c>
      <c r="E64" s="19">
        <f t="shared" si="2"/>
        <v>8.222903102</v>
      </c>
      <c r="F64" s="18">
        <v>95.7539877069271</v>
      </c>
      <c r="G64" s="18">
        <f t="shared" si="3"/>
        <v>0.9351785512</v>
      </c>
      <c r="H64" s="19">
        <f t="shared" si="4"/>
        <v>7.967872092</v>
      </c>
      <c r="I64" s="18">
        <v>96.11699839674657</v>
      </c>
      <c r="J64" s="20">
        <f t="shared" si="5"/>
        <v>1.200484886</v>
      </c>
      <c r="K64" s="21">
        <f t="shared" si="6"/>
        <v>8.567629922</v>
      </c>
      <c r="L64" s="17"/>
      <c r="M64" s="17"/>
      <c r="N64" s="17"/>
      <c r="O64" s="17"/>
      <c r="P64" s="17"/>
      <c r="Q64" s="17"/>
      <c r="R64" s="17"/>
      <c r="S64" s="17"/>
      <c r="T64" s="17"/>
      <c r="U64" s="17"/>
      <c r="V64" s="17"/>
      <c r="W64" s="17"/>
      <c r="X64" s="17"/>
      <c r="Y64" s="17"/>
      <c r="Z64" s="17"/>
      <c r="AA64" s="17"/>
      <c r="AB64" s="17"/>
      <c r="AC64" s="17"/>
      <c r="AD64" s="17"/>
    </row>
    <row r="65" ht="14.25" customHeight="1">
      <c r="A65" s="17">
        <v>2022.0</v>
      </c>
      <c r="B65" s="17">
        <v>4.0</v>
      </c>
      <c r="C65" s="22">
        <v>96.38069705093831</v>
      </c>
      <c r="D65" s="18">
        <f t="shared" si="1"/>
        <v>0.4710838759</v>
      </c>
      <c r="E65" s="19">
        <f t="shared" si="2"/>
        <v>8.253542704</v>
      </c>
      <c r="F65" s="18">
        <v>96.35355782646404</v>
      </c>
      <c r="G65" s="18">
        <f t="shared" si="3"/>
        <v>0.5995701195</v>
      </c>
      <c r="H65" s="19">
        <f t="shared" si="4"/>
        <v>8.069685886</v>
      </c>
      <c r="I65" s="18">
        <v>96.41809721190319</v>
      </c>
      <c r="J65" s="20">
        <f t="shared" si="5"/>
        <v>0.3010988152</v>
      </c>
      <c r="K65" s="21">
        <f t="shared" si="6"/>
        <v>8.508974309</v>
      </c>
      <c r="L65" s="17"/>
      <c r="M65" s="17"/>
      <c r="N65" s="17"/>
      <c r="O65" s="17"/>
      <c r="P65" s="17"/>
      <c r="Q65" s="17"/>
      <c r="R65" s="17"/>
      <c r="S65" s="17"/>
      <c r="T65" s="17"/>
      <c r="U65" s="17"/>
      <c r="V65" s="17"/>
      <c r="W65" s="17"/>
      <c r="X65" s="17"/>
      <c r="Y65" s="17"/>
      <c r="Z65" s="17"/>
      <c r="AA65" s="17"/>
      <c r="AB65" s="17"/>
      <c r="AC65" s="17"/>
      <c r="AD65" s="17"/>
    </row>
    <row r="66" ht="14.25" customHeight="1">
      <c r="A66" s="17">
        <v>2022.0</v>
      </c>
      <c r="B66" s="17">
        <v>5.0</v>
      </c>
      <c r="C66" s="22">
        <v>96.82880122558403</v>
      </c>
      <c r="D66" s="18">
        <f t="shared" si="1"/>
        <v>0.4481041746</v>
      </c>
      <c r="E66" s="19">
        <f t="shared" si="2"/>
        <v>8.299502106</v>
      </c>
      <c r="F66" s="18">
        <v>96.92296089596137</v>
      </c>
      <c r="G66" s="18">
        <f t="shared" si="3"/>
        <v>0.5694030695</v>
      </c>
      <c r="H66" s="19">
        <f t="shared" si="4"/>
        <v>8.197895848</v>
      </c>
      <c r="I66" s="18">
        <v>96.70355453016855</v>
      </c>
      <c r="J66" s="20">
        <f t="shared" si="5"/>
        <v>0.2854573183</v>
      </c>
      <c r="K66" s="21">
        <f t="shared" si="6"/>
        <v>8.434677199</v>
      </c>
      <c r="L66" s="17"/>
      <c r="M66" s="17"/>
      <c r="N66" s="17"/>
      <c r="O66" s="17"/>
      <c r="P66" s="17"/>
      <c r="Q66" s="17"/>
      <c r="R66" s="17"/>
      <c r="S66" s="17"/>
      <c r="T66" s="17"/>
      <c r="U66" s="17"/>
      <c r="V66" s="17"/>
      <c r="W66" s="17"/>
      <c r="X66" s="17"/>
      <c r="Y66" s="17"/>
      <c r="Z66" s="17"/>
      <c r="AA66" s="17"/>
      <c r="AB66" s="17"/>
      <c r="AC66" s="17"/>
      <c r="AD66" s="17"/>
    </row>
    <row r="67" ht="14.25" customHeight="1">
      <c r="A67" s="17">
        <v>2022.0</v>
      </c>
      <c r="B67" s="17">
        <v>6.0</v>
      </c>
      <c r="C67" s="22">
        <v>97.39563385675984</v>
      </c>
      <c r="D67" s="18">
        <f t="shared" si="1"/>
        <v>0.5668326312</v>
      </c>
      <c r="E67" s="19">
        <f t="shared" si="2"/>
        <v>8.276522405</v>
      </c>
      <c r="F67" s="18">
        <v>97.48859308420377</v>
      </c>
      <c r="G67" s="18">
        <f t="shared" si="3"/>
        <v>0.5656321882</v>
      </c>
      <c r="H67" s="19">
        <f t="shared" si="4"/>
        <v>8.205437611</v>
      </c>
      <c r="I67" s="18">
        <v>97.27446916669926</v>
      </c>
      <c r="J67" s="20">
        <f t="shared" si="5"/>
        <v>0.5709146365</v>
      </c>
      <c r="K67" s="21">
        <f t="shared" si="6"/>
        <v>8.372111211</v>
      </c>
      <c r="L67" s="17"/>
      <c r="M67" s="17"/>
      <c r="N67" s="17"/>
      <c r="O67" s="17"/>
      <c r="P67" s="17"/>
      <c r="Q67" s="17"/>
      <c r="R67" s="17"/>
      <c r="S67" s="17"/>
      <c r="T67" s="17"/>
      <c r="U67" s="17"/>
      <c r="V67" s="17"/>
      <c r="W67" s="17"/>
      <c r="X67" s="17"/>
      <c r="Y67" s="17"/>
      <c r="Z67" s="17"/>
      <c r="AA67" s="17"/>
      <c r="AB67" s="17"/>
      <c r="AC67" s="17"/>
      <c r="AD67" s="17"/>
    </row>
    <row r="68" ht="14.25" customHeight="1">
      <c r="A68" s="17">
        <v>2022.0</v>
      </c>
      <c r="B68" s="17">
        <v>7.0</v>
      </c>
      <c r="C68" s="22">
        <v>98.1463040980467</v>
      </c>
      <c r="D68" s="18">
        <f t="shared" si="1"/>
        <v>0.7506702413</v>
      </c>
      <c r="E68" s="19">
        <f t="shared" si="2"/>
        <v>8.563768671</v>
      </c>
      <c r="F68" s="18">
        <v>98.28047814774312</v>
      </c>
      <c r="G68" s="18">
        <f t="shared" si="3"/>
        <v>0.7918850635</v>
      </c>
      <c r="H68" s="19">
        <f t="shared" si="4"/>
        <v>8.50333723</v>
      </c>
      <c r="I68" s="18">
        <v>97.96660540413718</v>
      </c>
      <c r="J68" s="20">
        <f t="shared" si="5"/>
        <v>0.6921362374</v>
      </c>
      <c r="K68" s="21">
        <f t="shared" si="6"/>
        <v>8.653658155</v>
      </c>
      <c r="L68" s="17"/>
      <c r="M68" s="17"/>
      <c r="N68" s="17"/>
      <c r="O68" s="17"/>
      <c r="P68" s="17"/>
      <c r="Q68" s="17"/>
      <c r="R68" s="17"/>
      <c r="S68" s="17"/>
      <c r="T68" s="17"/>
      <c r="U68" s="17"/>
      <c r="V68" s="17"/>
      <c r="W68" s="17"/>
      <c r="X68" s="17"/>
      <c r="Y68" s="17"/>
      <c r="Z68" s="17"/>
      <c r="AA68" s="17"/>
      <c r="AB68" s="17"/>
      <c r="AC68" s="17"/>
      <c r="AD68" s="17"/>
    </row>
    <row r="69" ht="14.25" customHeight="1">
      <c r="A69" s="17">
        <v>2022.0</v>
      </c>
      <c r="B69" s="17">
        <v>8.0</v>
      </c>
      <c r="C69" s="22">
        <v>98.95825354270393</v>
      </c>
      <c r="D69" s="18">
        <f t="shared" si="1"/>
        <v>0.8119494447</v>
      </c>
      <c r="E69" s="19">
        <f t="shared" si="2"/>
        <v>8.613558024</v>
      </c>
      <c r="F69" s="18">
        <v>99.09498849881219</v>
      </c>
      <c r="G69" s="18">
        <f t="shared" si="3"/>
        <v>0.8145103511</v>
      </c>
      <c r="H69" s="19">
        <f t="shared" si="4"/>
        <v>8.59383838</v>
      </c>
      <c r="I69" s="18">
        <v>98.7760528682595</v>
      </c>
      <c r="J69" s="20">
        <f t="shared" si="5"/>
        <v>0.8094474641</v>
      </c>
      <c r="K69" s="21">
        <f t="shared" si="6"/>
        <v>8.641927032</v>
      </c>
      <c r="L69" s="17"/>
      <c r="M69" s="17"/>
      <c r="N69" s="17"/>
      <c r="O69" s="17"/>
      <c r="P69" s="17"/>
      <c r="Q69" s="17"/>
      <c r="R69" s="17"/>
      <c r="S69" s="17"/>
      <c r="T69" s="17"/>
      <c r="U69" s="17"/>
      <c r="V69" s="17"/>
      <c r="W69" s="17"/>
      <c r="X69" s="17"/>
      <c r="Y69" s="17"/>
      <c r="Z69" s="17"/>
      <c r="AA69" s="17"/>
      <c r="AB69" s="17"/>
      <c r="AC69" s="17"/>
      <c r="AD69" s="17"/>
    </row>
    <row r="70" ht="14.25" customHeight="1">
      <c r="A70" s="17">
        <v>2022.0</v>
      </c>
      <c r="B70" s="17">
        <v>9.0</v>
      </c>
      <c r="C70" s="22">
        <v>99.7893527384144</v>
      </c>
      <c r="D70" s="18">
        <f t="shared" si="1"/>
        <v>0.8310991957</v>
      </c>
      <c r="E70" s="19">
        <f t="shared" si="2"/>
        <v>9.027192646</v>
      </c>
      <c r="F70" s="18">
        <v>99.7624344809382</v>
      </c>
      <c r="G70" s="18">
        <f t="shared" si="3"/>
        <v>0.6674459821</v>
      </c>
      <c r="H70" s="19">
        <f t="shared" si="4"/>
        <v>8.903050643</v>
      </c>
      <c r="I70" s="18">
        <v>99.82794353419622</v>
      </c>
      <c r="J70" s="20">
        <f t="shared" si="5"/>
        <v>1.051890666</v>
      </c>
      <c r="K70" s="21">
        <f t="shared" si="6"/>
        <v>9.197200172</v>
      </c>
      <c r="L70" s="17"/>
      <c r="M70" s="17"/>
      <c r="N70" s="17"/>
      <c r="O70" s="17"/>
      <c r="P70" s="17"/>
      <c r="Q70" s="17"/>
      <c r="R70" s="17"/>
      <c r="S70" s="17"/>
      <c r="T70" s="17"/>
      <c r="U70" s="17"/>
      <c r="V70" s="17"/>
      <c r="W70" s="17"/>
      <c r="X70" s="17"/>
      <c r="Y70" s="17"/>
      <c r="Z70" s="17"/>
      <c r="AA70" s="17"/>
      <c r="AB70" s="17"/>
      <c r="AC70" s="17"/>
      <c r="AD70" s="17"/>
    </row>
    <row r="71" ht="14.25" customHeight="1">
      <c r="A71" s="17">
        <v>2022.0</v>
      </c>
      <c r="B71" s="17">
        <v>10.0</v>
      </c>
      <c r="C71" s="22">
        <v>100.0</v>
      </c>
      <c r="D71" s="18">
        <f t="shared" si="1"/>
        <v>0.2106472616</v>
      </c>
      <c r="E71" s="19">
        <f t="shared" si="2"/>
        <v>8.295672156</v>
      </c>
      <c r="F71" s="18">
        <v>100.0</v>
      </c>
      <c r="G71" s="18">
        <f t="shared" si="3"/>
        <v>0.2375655191</v>
      </c>
      <c r="H71" s="19">
        <f t="shared" si="4"/>
        <v>8.23183378</v>
      </c>
      <c r="I71" s="18">
        <v>100.0</v>
      </c>
      <c r="J71" s="20">
        <f t="shared" si="5"/>
        <v>0.1720564658</v>
      </c>
      <c r="K71" s="21">
        <f t="shared" si="6"/>
        <v>8.387752708</v>
      </c>
      <c r="L71" s="17"/>
      <c r="M71" s="17"/>
      <c r="N71" s="17"/>
      <c r="O71" s="17"/>
      <c r="P71" s="17"/>
      <c r="Q71" s="17"/>
      <c r="R71" s="17"/>
      <c r="S71" s="17"/>
      <c r="T71" s="17"/>
      <c r="U71" s="17"/>
      <c r="V71" s="17"/>
      <c r="W71" s="17"/>
      <c r="X71" s="17"/>
      <c r="Y71" s="17"/>
      <c r="Z71" s="17"/>
      <c r="AA71" s="17"/>
      <c r="AB71" s="17"/>
      <c r="AC71" s="17"/>
      <c r="AD71" s="17"/>
    </row>
    <row r="72" ht="14.25" customHeight="1">
      <c r="A72" s="17">
        <v>2022.0</v>
      </c>
      <c r="B72" s="17">
        <v>11.0</v>
      </c>
      <c r="C72" s="22">
        <v>99.719979</v>
      </c>
      <c r="D72" s="18">
        <f t="shared" si="1"/>
        <v>-0.280021</v>
      </c>
      <c r="E72" s="19">
        <f t="shared" si="2"/>
        <v>7.782024193</v>
      </c>
      <c r="F72" s="22">
        <v>99.746738</v>
      </c>
      <c r="G72" s="18">
        <f t="shared" si="3"/>
        <v>-0.253262</v>
      </c>
      <c r="H72" s="19">
        <f t="shared" si="4"/>
        <v>7.654275992</v>
      </c>
      <c r="I72" s="22">
        <v>99.692639</v>
      </c>
      <c r="J72" s="20">
        <f t="shared" si="5"/>
        <v>-0.307361</v>
      </c>
      <c r="K72" s="21">
        <f t="shared" si="6"/>
        <v>7.959170107</v>
      </c>
      <c r="L72" s="22"/>
      <c r="M72" s="18"/>
      <c r="N72" s="18"/>
      <c r="O72" s="17"/>
      <c r="P72" s="17"/>
      <c r="Q72" s="17"/>
      <c r="R72" s="17"/>
      <c r="S72" s="17"/>
      <c r="T72" s="17"/>
      <c r="U72" s="17"/>
      <c r="V72" s="17"/>
      <c r="W72" s="17"/>
      <c r="X72" s="17"/>
      <c r="Y72" s="17"/>
      <c r="Z72" s="17"/>
      <c r="AA72" s="17"/>
      <c r="AB72" s="17"/>
      <c r="AC72" s="17"/>
      <c r="AD72" s="17"/>
    </row>
    <row r="73" ht="14.25" customHeight="1">
      <c r="A73" s="17">
        <v>2022.0</v>
      </c>
      <c r="B73" s="17">
        <v>12.0</v>
      </c>
      <c r="C73" s="22">
        <v>99.4653644</v>
      </c>
      <c r="D73" s="18">
        <f t="shared" si="1"/>
        <v>-0.2546146</v>
      </c>
      <c r="E73" s="19">
        <f t="shared" si="2"/>
        <v>7.619328398</v>
      </c>
      <c r="F73" s="22">
        <v>99.49287819</v>
      </c>
      <c r="G73" s="18">
        <f t="shared" si="3"/>
        <v>-0.25385981</v>
      </c>
      <c r="H73" s="19">
        <f t="shared" si="4"/>
        <v>7.434354113</v>
      </c>
      <c r="I73" s="22">
        <v>99.43730186</v>
      </c>
      <c r="J73" s="20">
        <f t="shared" si="5"/>
        <v>-0.25533714</v>
      </c>
      <c r="K73" s="21">
        <f t="shared" si="6"/>
        <v>7.871979059</v>
      </c>
      <c r="L73" s="22"/>
      <c r="M73" s="18"/>
      <c r="N73" s="18"/>
      <c r="O73" s="17"/>
      <c r="P73" s="17"/>
      <c r="Q73" s="17"/>
      <c r="R73" s="17"/>
      <c r="S73" s="17"/>
      <c r="T73" s="17"/>
      <c r="U73" s="17"/>
      <c r="V73" s="17"/>
      <c r="W73" s="17"/>
      <c r="X73" s="17"/>
      <c r="Y73" s="17"/>
      <c r="Z73" s="17"/>
      <c r="AA73" s="17"/>
      <c r="AB73" s="17"/>
      <c r="AC73" s="17"/>
      <c r="AD73" s="17"/>
    </row>
    <row r="74" ht="14.25" customHeight="1">
      <c r="A74" s="17">
        <v>2023.0</v>
      </c>
      <c r="B74" s="17">
        <v>1.0</v>
      </c>
      <c r="C74" s="22">
        <v>101.01060772</v>
      </c>
      <c r="D74" s="18">
        <f t="shared" si="1"/>
        <v>1.54524332</v>
      </c>
      <c r="E74" s="19">
        <f t="shared" si="2"/>
        <v>7.525353028</v>
      </c>
      <c r="F74" s="22">
        <v>100.92162954</v>
      </c>
      <c r="G74" s="18">
        <f t="shared" si="3"/>
        <v>1.42875135</v>
      </c>
      <c r="H74" s="19">
        <f t="shared" si="4"/>
        <v>7.313273267</v>
      </c>
      <c r="I74" s="22">
        <v>101.1018206</v>
      </c>
      <c r="J74" s="20">
        <f t="shared" si="5"/>
        <v>1.66451874</v>
      </c>
      <c r="K74" s="21">
        <f t="shared" si="6"/>
        <v>7.784650147</v>
      </c>
      <c r="L74" s="23"/>
      <c r="M74" s="23"/>
      <c r="N74" s="18"/>
      <c r="O74" s="17"/>
      <c r="P74" s="17"/>
      <c r="Q74" s="17"/>
      <c r="R74" s="17"/>
      <c r="S74" s="17"/>
      <c r="T74" s="17"/>
      <c r="U74" s="17"/>
      <c r="V74" s="17"/>
      <c r="W74" s="17"/>
      <c r="X74" s="17"/>
      <c r="Y74" s="17"/>
      <c r="Z74" s="17"/>
      <c r="AA74" s="17"/>
      <c r="AB74" s="17"/>
      <c r="AC74" s="17"/>
      <c r="AD74" s="17"/>
    </row>
    <row r="75" ht="14.25" customHeight="1">
      <c r="A75" s="17">
        <v>2023.0</v>
      </c>
      <c r="B75" s="17">
        <v>2.0</v>
      </c>
      <c r="C75" s="22">
        <v>102.02405309</v>
      </c>
      <c r="D75" s="18">
        <f t="shared" si="1"/>
        <v>1.01344537</v>
      </c>
      <c r="E75" s="19">
        <f t="shared" si="2"/>
        <v>7.163846273</v>
      </c>
      <c r="F75" s="22">
        <v>101.98110055</v>
      </c>
      <c r="G75" s="18">
        <f t="shared" si="3"/>
        <v>1.05947101</v>
      </c>
      <c r="H75" s="19">
        <f t="shared" si="4"/>
        <v>7.162291394</v>
      </c>
      <c r="I75" s="22">
        <v>102.06834212</v>
      </c>
      <c r="J75" s="20">
        <f t="shared" si="5"/>
        <v>0.96652152</v>
      </c>
      <c r="K75" s="21">
        <f t="shared" si="6"/>
        <v>7.15182861</v>
      </c>
      <c r="L75" s="23"/>
      <c r="M75" s="23"/>
      <c r="N75" s="18"/>
      <c r="O75" s="17"/>
      <c r="P75" s="17"/>
      <c r="Q75" s="17"/>
      <c r="R75" s="17"/>
      <c r="S75" s="17"/>
      <c r="T75" s="17"/>
      <c r="U75" s="17"/>
      <c r="V75" s="17"/>
      <c r="W75" s="17"/>
      <c r="X75" s="17"/>
      <c r="Y75" s="17"/>
      <c r="Z75" s="17"/>
      <c r="AA75" s="17"/>
      <c r="AB75" s="17"/>
      <c r="AC75" s="17"/>
      <c r="AD75" s="17"/>
    </row>
    <row r="76" ht="14.25" customHeight="1">
      <c r="A76" s="17">
        <v>2023.0</v>
      </c>
      <c r="B76" s="17">
        <v>3.0</v>
      </c>
      <c r="C76" s="22">
        <v>102.94352236</v>
      </c>
      <c r="D76" s="18">
        <f t="shared" si="1"/>
        <v>0.91946927</v>
      </c>
      <c r="E76" s="19">
        <f t="shared" si="2"/>
        <v>7.033909185</v>
      </c>
      <c r="F76" s="22">
        <v>102.99121018</v>
      </c>
      <c r="G76" s="18">
        <f t="shared" si="3"/>
        <v>1.01010963</v>
      </c>
      <c r="H76" s="19">
        <f t="shared" si="4"/>
        <v>7.237222473</v>
      </c>
      <c r="I76" s="22">
        <v>102.89529476</v>
      </c>
      <c r="J76" s="20">
        <f t="shared" si="5"/>
        <v>0.82695264</v>
      </c>
      <c r="K76" s="21">
        <f t="shared" si="6"/>
        <v>6.778296363</v>
      </c>
      <c r="L76" s="23"/>
      <c r="M76" s="23"/>
      <c r="N76" s="18"/>
      <c r="O76" s="17"/>
      <c r="P76" s="17"/>
      <c r="Q76" s="17"/>
      <c r="R76" s="17"/>
      <c r="S76" s="17"/>
      <c r="T76" s="17"/>
      <c r="U76" s="17"/>
      <c r="V76" s="17"/>
      <c r="W76" s="17"/>
      <c r="X76" s="17"/>
      <c r="Y76" s="17"/>
      <c r="Z76" s="17"/>
      <c r="AA76" s="17"/>
      <c r="AB76" s="17"/>
      <c r="AC76" s="17"/>
      <c r="AD76" s="17"/>
    </row>
    <row r="77" ht="14.25" customHeight="1">
      <c r="A77" s="17">
        <v>2023.0</v>
      </c>
      <c r="B77" s="17">
        <v>4.0</v>
      </c>
      <c r="C77" s="22">
        <v>103.71355287</v>
      </c>
      <c r="D77" s="18">
        <f t="shared" si="1"/>
        <v>0.77003051</v>
      </c>
      <c r="E77" s="19">
        <f t="shared" si="2"/>
        <v>7.332855819</v>
      </c>
      <c r="F77" s="22">
        <v>103.73562494</v>
      </c>
      <c r="G77" s="18">
        <f t="shared" si="3"/>
        <v>0.74441476</v>
      </c>
      <c r="H77" s="19">
        <f t="shared" si="4"/>
        <v>7.382067114</v>
      </c>
      <c r="I77" s="22">
        <v>103.69138665</v>
      </c>
      <c r="J77" s="20">
        <f t="shared" si="5"/>
        <v>0.79609189</v>
      </c>
      <c r="K77" s="21">
        <f t="shared" si="6"/>
        <v>7.273289438</v>
      </c>
      <c r="L77" s="17"/>
      <c r="M77" s="23"/>
      <c r="N77" s="18"/>
      <c r="O77" s="17"/>
      <c r="P77" s="17"/>
      <c r="Q77" s="17"/>
      <c r="R77" s="17"/>
      <c r="S77" s="17"/>
      <c r="T77" s="17"/>
      <c r="U77" s="17"/>
      <c r="V77" s="17"/>
      <c r="W77" s="17"/>
      <c r="X77" s="17"/>
      <c r="Y77" s="17"/>
      <c r="Z77" s="17"/>
      <c r="AA77" s="17"/>
      <c r="AB77" s="17"/>
      <c r="AC77" s="17"/>
      <c r="AD77" s="17"/>
    </row>
    <row r="78" ht="14.25" customHeight="1">
      <c r="A78" s="17">
        <v>2023.0</v>
      </c>
      <c r="B78" s="17">
        <v>5.0</v>
      </c>
      <c r="C78" s="22">
        <v>103.70316046</v>
      </c>
      <c r="D78" s="18">
        <f t="shared" si="1"/>
        <v>-0.01039241</v>
      </c>
      <c r="E78" s="19">
        <f t="shared" si="2"/>
        <v>6.874359234</v>
      </c>
      <c r="F78" s="22">
        <v>103.67742235</v>
      </c>
      <c r="G78" s="18">
        <f t="shared" si="3"/>
        <v>-0.05820259</v>
      </c>
      <c r="H78" s="19">
        <f t="shared" si="4"/>
        <v>6.754461454</v>
      </c>
      <c r="I78" s="22">
        <v>103.72966786</v>
      </c>
      <c r="J78" s="20">
        <f t="shared" si="5"/>
        <v>0.03828121</v>
      </c>
      <c r="K78" s="21">
        <f t="shared" si="6"/>
        <v>7.02611333</v>
      </c>
      <c r="L78" s="23"/>
      <c r="M78" s="23"/>
      <c r="N78" s="18"/>
      <c r="O78" s="17"/>
      <c r="P78" s="17"/>
      <c r="Q78" s="17"/>
      <c r="R78" s="17"/>
      <c r="S78" s="17"/>
      <c r="T78" s="17"/>
      <c r="U78" s="17"/>
      <c r="V78" s="17"/>
      <c r="W78" s="17"/>
      <c r="X78" s="17"/>
      <c r="Y78" s="17"/>
      <c r="Z78" s="17"/>
      <c r="AA78" s="17"/>
      <c r="AB78" s="17"/>
      <c r="AC78" s="17"/>
      <c r="AD78" s="17"/>
    </row>
    <row r="79" ht="14.25" customHeight="1">
      <c r="A79" s="17">
        <v>2023.0</v>
      </c>
      <c r="B79" s="17">
        <v>6.0</v>
      </c>
      <c r="C79" s="22">
        <v>103.22262235</v>
      </c>
      <c r="D79" s="18">
        <f t="shared" si="1"/>
        <v>-0.48053811</v>
      </c>
      <c r="E79" s="19">
        <f t="shared" si="2"/>
        <v>5.826988493</v>
      </c>
      <c r="F79" s="22">
        <v>103.34034998</v>
      </c>
      <c r="G79" s="18">
        <f t="shared" si="3"/>
        <v>-0.33707237</v>
      </c>
      <c r="H79" s="19">
        <f t="shared" si="4"/>
        <v>5.851756896</v>
      </c>
      <c r="I79" s="22">
        <v>103.10233888</v>
      </c>
      <c r="J79" s="20">
        <f t="shared" si="5"/>
        <v>-0.62732898</v>
      </c>
      <c r="K79" s="21">
        <f t="shared" si="6"/>
        <v>5.827869713</v>
      </c>
      <c r="L79" s="23"/>
      <c r="M79" s="23"/>
      <c r="N79" s="18"/>
      <c r="O79" s="17"/>
      <c r="P79" s="17"/>
      <c r="Q79" s="17"/>
      <c r="R79" s="17"/>
      <c r="S79" s="17"/>
      <c r="T79" s="17"/>
      <c r="U79" s="17"/>
      <c r="V79" s="17"/>
      <c r="W79" s="17"/>
      <c r="X79" s="17"/>
      <c r="Y79" s="17"/>
      <c r="Z79" s="17"/>
      <c r="AA79" s="17"/>
      <c r="AB79" s="17"/>
      <c r="AC79" s="17"/>
      <c r="AD79" s="17"/>
    </row>
    <row r="80" ht="9.0" customHeight="1">
      <c r="A80" s="17"/>
      <c r="B80" s="17"/>
      <c r="C80" s="22"/>
      <c r="D80" s="22"/>
      <c r="E80" s="19"/>
      <c r="F80" s="22"/>
      <c r="G80" s="22"/>
      <c r="H80" s="24"/>
      <c r="I80" s="22"/>
      <c r="J80" s="17"/>
      <c r="K80" s="25"/>
      <c r="L80" s="17"/>
      <c r="M80" s="17"/>
      <c r="N80" s="17"/>
      <c r="O80" s="17"/>
      <c r="P80" s="17"/>
      <c r="Q80" s="17"/>
      <c r="R80" s="17"/>
      <c r="S80" s="17"/>
      <c r="T80" s="17"/>
      <c r="U80" s="17"/>
      <c r="V80" s="17"/>
      <c r="W80" s="17"/>
      <c r="X80" s="17"/>
      <c r="Y80" s="17"/>
      <c r="Z80" s="17"/>
      <c r="AA80" s="17"/>
      <c r="AB80" s="17"/>
      <c r="AC80" s="17"/>
      <c r="AD80" s="17"/>
    </row>
    <row r="81" ht="9.0" customHeight="1">
      <c r="A81" s="26"/>
      <c r="B81" s="27"/>
      <c r="C81" s="28"/>
      <c r="D81" s="28"/>
      <c r="E81" s="29"/>
      <c r="F81" s="30"/>
      <c r="G81" s="28"/>
      <c r="H81" s="31"/>
      <c r="I81" s="30"/>
      <c r="J81" s="28"/>
      <c r="K81" s="31"/>
      <c r="L81" s="30"/>
      <c r="M81" s="28"/>
      <c r="N81" s="28"/>
      <c r="O81" s="28"/>
      <c r="P81" s="28"/>
      <c r="Q81" s="28"/>
      <c r="R81" s="28"/>
      <c r="S81" s="28"/>
      <c r="T81" s="28"/>
      <c r="U81" s="28"/>
      <c r="V81" s="28"/>
      <c r="W81" s="28"/>
      <c r="X81" s="28"/>
      <c r="Y81" s="28"/>
      <c r="Z81" s="28"/>
      <c r="AA81" s="28"/>
      <c r="AB81" s="28"/>
      <c r="AC81" s="28"/>
      <c r="AD81" s="28"/>
    </row>
    <row r="82" ht="12.75" customHeight="1">
      <c r="A82" s="32" t="s">
        <v>11</v>
      </c>
      <c r="B82" s="32"/>
      <c r="C82" s="32"/>
      <c r="D82" s="32"/>
      <c r="E82" s="29"/>
      <c r="F82" s="33" t="s">
        <v>12</v>
      </c>
      <c r="G82" s="32"/>
      <c r="H82" s="34"/>
      <c r="I82" s="35"/>
      <c r="J82" s="32"/>
      <c r="K82" s="34"/>
      <c r="L82" s="35"/>
      <c r="M82" s="32"/>
      <c r="N82" s="32"/>
      <c r="O82" s="32"/>
      <c r="P82" s="32"/>
      <c r="Q82" s="32"/>
      <c r="R82" s="32"/>
      <c r="S82" s="32"/>
      <c r="T82" s="32"/>
      <c r="U82" s="32"/>
      <c r="V82" s="32"/>
      <c r="W82" s="32"/>
      <c r="X82" s="32"/>
      <c r="Y82" s="32"/>
      <c r="Z82" s="32"/>
      <c r="AA82" s="32"/>
      <c r="AB82" s="32"/>
      <c r="AC82" s="32"/>
      <c r="AD82" s="32"/>
    </row>
    <row r="83" ht="9.0" customHeight="1">
      <c r="A83" s="36"/>
      <c r="B83" s="37"/>
      <c r="C83" s="38"/>
      <c r="D83" s="38"/>
      <c r="E83" s="29"/>
      <c r="F83" s="39"/>
      <c r="G83" s="38"/>
      <c r="H83" s="40"/>
      <c r="I83" s="39"/>
      <c r="J83" s="38"/>
      <c r="K83" s="40"/>
      <c r="L83" s="39"/>
      <c r="M83" s="38"/>
      <c r="N83" s="38"/>
      <c r="O83" s="38"/>
      <c r="P83" s="38"/>
      <c r="Q83" s="38"/>
      <c r="R83" s="38"/>
      <c r="S83" s="38"/>
      <c r="T83" s="38"/>
      <c r="U83" s="38"/>
      <c r="V83" s="38"/>
      <c r="W83" s="38"/>
      <c r="X83" s="38"/>
      <c r="Y83" s="38"/>
      <c r="Z83" s="38"/>
      <c r="AA83" s="38"/>
      <c r="AB83" s="38"/>
      <c r="AC83" s="38"/>
      <c r="AD83" s="38"/>
    </row>
  </sheetData>
  <hyperlinks>
    <hyperlink r:id="rId1" ref="F82"/>
  </hyperlinks>
  <printOptions/>
  <pageMargins bottom="0.75" footer="0.0" header="0.0" left="0.7" right="0.7" top="0.75"/>
  <pageSetup paperSize="9" orientation="portrait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0"/>
  <cols>
    <col customWidth="1" min="1" max="1" width="7.57"/>
    <col customWidth="1" min="2" max="2" width="7.14"/>
    <col customWidth="1" min="3" max="3" width="12.71"/>
    <col customWidth="1" min="4" max="4" width="18.14"/>
    <col customWidth="1" min="5" max="5" width="17.29"/>
    <col customWidth="1" min="6" max="6" width="12.86"/>
    <col customWidth="1" min="7" max="7" width="19.71"/>
    <col customWidth="1" min="8" max="8" width="19.29"/>
    <col customWidth="1" min="9" max="9" width="13.14"/>
    <col customWidth="1" min="10" max="10" width="19.86"/>
    <col customWidth="1" min="11" max="11" width="17.29"/>
  </cols>
  <sheetData>
    <row r="1">
      <c r="A1" s="41" t="s">
        <v>0</v>
      </c>
      <c r="B1" s="42" t="s">
        <v>1</v>
      </c>
      <c r="C1" s="43" t="s">
        <v>13</v>
      </c>
      <c r="D1" s="43" t="s">
        <v>14</v>
      </c>
      <c r="E1" s="44" t="s">
        <v>15</v>
      </c>
      <c r="F1" s="43" t="s">
        <v>16</v>
      </c>
      <c r="G1" s="43" t="s">
        <v>17</v>
      </c>
      <c r="H1" s="44" t="s">
        <v>18</v>
      </c>
      <c r="I1" s="43" t="s">
        <v>19</v>
      </c>
      <c r="J1" s="43" t="s">
        <v>20</v>
      </c>
      <c r="K1" s="44" t="s">
        <v>21</v>
      </c>
    </row>
    <row r="2" hidden="1">
      <c r="A2" s="45">
        <v>2017.0</v>
      </c>
      <c r="B2" s="46">
        <v>1.0</v>
      </c>
      <c r="C2" s="47">
        <v>59.85499891293105</v>
      </c>
      <c r="D2" s="48"/>
      <c r="E2" s="49"/>
      <c r="F2" s="47">
        <v>59.90826509702034</v>
      </c>
      <c r="G2" s="18"/>
      <c r="H2" s="49"/>
      <c r="I2" s="47">
        <v>59.80224440746193</v>
      </c>
      <c r="J2" s="18"/>
      <c r="K2" s="49"/>
    </row>
    <row r="3" hidden="1">
      <c r="A3" s="45">
        <v>2017.0</v>
      </c>
      <c r="B3" s="46">
        <v>2.0</v>
      </c>
      <c r="C3" s="47">
        <v>59.58497279385351</v>
      </c>
      <c r="D3" s="48">
        <f t="shared" ref="D3:D79" si="1">C3-C2</f>
        <v>-0.2700261191</v>
      </c>
      <c r="E3" s="49"/>
      <c r="F3" s="47">
        <v>59.82555249919142</v>
      </c>
      <c r="G3" s="18">
        <f t="shared" ref="G3:G79" si="2">F3-F2</f>
        <v>-0.08271259783</v>
      </c>
      <c r="H3" s="49"/>
      <c r="I3" s="47">
        <v>59.34575748814071</v>
      </c>
      <c r="J3" s="18">
        <f t="shared" ref="J3:J79" si="3">I3-I2</f>
        <v>-0.4564869193</v>
      </c>
      <c r="K3" s="49"/>
    </row>
    <row r="4" hidden="1">
      <c r="A4" s="45">
        <v>2017.0</v>
      </c>
      <c r="B4" s="46">
        <v>3.0</v>
      </c>
      <c r="C4" s="47">
        <v>60.21563661824914</v>
      </c>
      <c r="D4" s="48">
        <f t="shared" si="1"/>
        <v>0.6306638244</v>
      </c>
      <c r="E4" s="49"/>
      <c r="F4" s="47">
        <v>60.47572943934569</v>
      </c>
      <c r="G4" s="18">
        <f t="shared" si="2"/>
        <v>0.6501769402</v>
      </c>
      <c r="H4" s="49"/>
      <c r="I4" s="47">
        <v>59.95716461203608</v>
      </c>
      <c r="J4" s="18">
        <f t="shared" si="3"/>
        <v>0.6114071239</v>
      </c>
      <c r="K4" s="49"/>
    </row>
    <row r="5" hidden="1">
      <c r="A5" s="45">
        <v>2017.0</v>
      </c>
      <c r="B5" s="46">
        <v>4.0</v>
      </c>
      <c r="C5" s="47">
        <v>60.23780635969808</v>
      </c>
      <c r="D5" s="48">
        <f t="shared" si="1"/>
        <v>0.02216974145</v>
      </c>
      <c r="E5" s="49"/>
      <c r="F5" s="47">
        <v>60.50349292985051</v>
      </c>
      <c r="G5" s="18">
        <f t="shared" si="2"/>
        <v>0.0277634905</v>
      </c>
      <c r="H5" s="49"/>
      <c r="I5" s="47">
        <v>59.97342729805625</v>
      </c>
      <c r="J5" s="18">
        <f t="shared" si="3"/>
        <v>0.01626268602</v>
      </c>
      <c r="K5" s="49"/>
    </row>
    <row r="6" hidden="1">
      <c r="A6" s="45">
        <v>2017.0</v>
      </c>
      <c r="B6" s="46">
        <v>5.0</v>
      </c>
      <c r="C6" s="47">
        <v>60.04394825939509</v>
      </c>
      <c r="D6" s="48">
        <f t="shared" si="1"/>
        <v>-0.1938581003</v>
      </c>
      <c r="E6" s="49"/>
      <c r="F6" s="47">
        <v>60.25151365078168</v>
      </c>
      <c r="G6" s="18">
        <f t="shared" si="2"/>
        <v>-0.2519792791</v>
      </c>
      <c r="H6" s="49"/>
      <c r="I6" s="47">
        <v>59.83717926581969</v>
      </c>
      <c r="J6" s="18">
        <f t="shared" si="3"/>
        <v>-0.1362480322</v>
      </c>
      <c r="K6" s="49"/>
    </row>
    <row r="7" hidden="1">
      <c r="A7" s="45">
        <v>2017.0</v>
      </c>
      <c r="B7" s="46">
        <v>6.0</v>
      </c>
      <c r="C7" s="47">
        <v>59.98960352183408</v>
      </c>
      <c r="D7" s="48">
        <f t="shared" si="1"/>
        <v>-0.05434473756</v>
      </c>
      <c r="E7" s="49"/>
      <c r="F7" s="47">
        <v>60.35983925966917</v>
      </c>
      <c r="G7" s="18">
        <f t="shared" si="2"/>
        <v>0.1083256089</v>
      </c>
      <c r="H7" s="49"/>
      <c r="I7" s="47">
        <v>59.62102822426011</v>
      </c>
      <c r="J7" s="18">
        <f t="shared" si="3"/>
        <v>-0.2161510416</v>
      </c>
      <c r="K7" s="49"/>
    </row>
    <row r="8" hidden="1">
      <c r="A8" s="45">
        <v>2017.0</v>
      </c>
      <c r="B8" s="46">
        <v>7.0</v>
      </c>
      <c r="C8" s="47">
        <v>60.25128930215216</v>
      </c>
      <c r="D8" s="48">
        <f t="shared" si="1"/>
        <v>0.2616857803</v>
      </c>
      <c r="E8" s="49"/>
      <c r="F8" s="47">
        <v>60.6373920522914</v>
      </c>
      <c r="G8" s="18">
        <f t="shared" si="2"/>
        <v>0.2775527926</v>
      </c>
      <c r="H8" s="49"/>
      <c r="I8" s="47">
        <v>59.8665416842711</v>
      </c>
      <c r="J8" s="18">
        <f t="shared" si="3"/>
        <v>0.24551346</v>
      </c>
      <c r="K8" s="49"/>
    </row>
    <row r="9" hidden="1">
      <c r="A9" s="45">
        <v>2017.0</v>
      </c>
      <c r="B9" s="46">
        <v>8.0</v>
      </c>
      <c r="C9" s="47">
        <v>61.03843993489038</v>
      </c>
      <c r="D9" s="48">
        <f t="shared" si="1"/>
        <v>0.7871506327</v>
      </c>
      <c r="E9" s="49"/>
      <c r="F9" s="47">
        <v>61.41766291725342</v>
      </c>
      <c r="G9" s="18">
        <f t="shared" si="2"/>
        <v>0.780270865</v>
      </c>
      <c r="H9" s="49"/>
      <c r="I9" s="47">
        <v>60.66075451874922</v>
      </c>
      <c r="J9" s="18">
        <f t="shared" si="3"/>
        <v>0.7942128345</v>
      </c>
      <c r="K9" s="49"/>
    </row>
    <row r="10" hidden="1">
      <c r="A10" s="45">
        <v>2017.0</v>
      </c>
      <c r="B10" s="46">
        <v>9.0</v>
      </c>
      <c r="C10" s="47">
        <v>61.81514598529017</v>
      </c>
      <c r="D10" s="48">
        <f t="shared" si="1"/>
        <v>0.7767060504</v>
      </c>
      <c r="E10" s="49"/>
      <c r="F10" s="47">
        <v>62.13796460648311</v>
      </c>
      <c r="G10" s="18">
        <f t="shared" si="2"/>
        <v>0.7203016892</v>
      </c>
      <c r="H10" s="49"/>
      <c r="I10" s="47">
        <v>61.49359403215895</v>
      </c>
      <c r="J10" s="18">
        <f t="shared" si="3"/>
        <v>0.8328395134</v>
      </c>
      <c r="K10" s="49"/>
    </row>
    <row r="11" hidden="1">
      <c r="A11" s="45">
        <v>2017.0</v>
      </c>
      <c r="B11" s="46">
        <v>10.0</v>
      </c>
      <c r="C11" s="47">
        <v>62.16492782853293</v>
      </c>
      <c r="D11" s="48">
        <f t="shared" si="1"/>
        <v>0.3497818432</v>
      </c>
      <c r="E11" s="49"/>
      <c r="F11" s="47">
        <v>62.46722984559111</v>
      </c>
      <c r="G11" s="18">
        <f t="shared" si="2"/>
        <v>0.3292652391</v>
      </c>
      <c r="H11" s="49"/>
      <c r="I11" s="47">
        <v>61.8637586575035</v>
      </c>
      <c r="J11" s="18">
        <f t="shared" si="3"/>
        <v>0.3701646253</v>
      </c>
      <c r="K11" s="49"/>
    </row>
    <row r="12" hidden="1">
      <c r="A12" s="45">
        <v>2017.0</v>
      </c>
      <c r="B12" s="46">
        <v>11.0</v>
      </c>
      <c r="C12" s="47">
        <v>62.45363215960408</v>
      </c>
      <c r="D12" s="48">
        <f t="shared" si="1"/>
        <v>0.2887043311</v>
      </c>
      <c r="E12" s="49"/>
      <c r="F12" s="47">
        <v>62.76181675122251</v>
      </c>
      <c r="G12" s="18">
        <f t="shared" si="2"/>
        <v>0.2945869056</v>
      </c>
      <c r="H12" s="49"/>
      <c r="I12" s="47">
        <v>62.14691064379419</v>
      </c>
      <c r="J12" s="18">
        <f t="shared" si="3"/>
        <v>0.2831519863</v>
      </c>
      <c r="K12" s="49"/>
    </row>
    <row r="13" hidden="1">
      <c r="A13" s="45">
        <v>2017.0</v>
      </c>
      <c r="B13" s="46">
        <v>12.0</v>
      </c>
      <c r="C13" s="47">
        <v>62.92283756040578</v>
      </c>
      <c r="D13" s="48">
        <f t="shared" si="1"/>
        <v>0.4692054008</v>
      </c>
      <c r="E13" s="49"/>
      <c r="F13" s="47">
        <v>63.27106244663018</v>
      </c>
      <c r="G13" s="18">
        <f t="shared" si="2"/>
        <v>0.5092456954</v>
      </c>
      <c r="H13" s="49"/>
      <c r="I13" s="47">
        <v>62.57604529624228</v>
      </c>
      <c r="J13" s="18">
        <f t="shared" si="3"/>
        <v>0.4291346524</v>
      </c>
      <c r="K13" s="49"/>
    </row>
    <row r="14">
      <c r="A14" s="50">
        <v>2018.0</v>
      </c>
      <c r="B14" s="51">
        <v>1.0</v>
      </c>
      <c r="C14" s="47">
        <v>63.91589876403184</v>
      </c>
      <c r="D14" s="48">
        <f t="shared" si="1"/>
        <v>0.9930612036</v>
      </c>
      <c r="E14" s="49">
        <f t="shared" ref="E14:E79" si="4">C14-C2</f>
        <v>4.060899851</v>
      </c>
      <c r="F14" s="47">
        <v>64.12331323022886</v>
      </c>
      <c r="G14" s="18">
        <f t="shared" si="2"/>
        <v>0.8522507836</v>
      </c>
      <c r="H14" s="49">
        <f t="shared" ref="H14:H79" si="5">F14-F2</f>
        <v>4.215048133</v>
      </c>
      <c r="I14" s="47">
        <v>63.70992652822473</v>
      </c>
      <c r="J14" s="18">
        <f t="shared" si="3"/>
        <v>1.133881232</v>
      </c>
      <c r="K14" s="49">
        <f t="shared" ref="K14:K79" si="6">I14-I2</f>
        <v>3.907682121</v>
      </c>
    </row>
    <row r="15">
      <c r="A15" s="50">
        <v>2018.0</v>
      </c>
      <c r="B15" s="51">
        <v>2.0</v>
      </c>
      <c r="C15" s="47">
        <v>64.34039753347601</v>
      </c>
      <c r="D15" s="48">
        <f t="shared" si="1"/>
        <v>0.4244987694</v>
      </c>
      <c r="E15" s="49">
        <f t="shared" si="4"/>
        <v>4.75542474</v>
      </c>
      <c r="F15" s="47">
        <v>64.57980228305387</v>
      </c>
      <c r="G15" s="18">
        <f t="shared" si="2"/>
        <v>0.4564890528</v>
      </c>
      <c r="H15" s="49">
        <f t="shared" si="5"/>
        <v>4.754249784</v>
      </c>
      <c r="I15" s="47">
        <v>64.10209214139758</v>
      </c>
      <c r="J15" s="18">
        <f t="shared" si="3"/>
        <v>0.3921656132</v>
      </c>
      <c r="K15" s="49">
        <f t="shared" si="6"/>
        <v>4.756334653</v>
      </c>
    </row>
    <row r="16">
      <c r="A16" s="50">
        <v>2018.0</v>
      </c>
      <c r="B16" s="51">
        <v>3.0</v>
      </c>
      <c r="C16" s="47">
        <v>64.40204498461843</v>
      </c>
      <c r="D16" s="48">
        <f t="shared" si="1"/>
        <v>0.06164745114</v>
      </c>
      <c r="E16" s="49">
        <f t="shared" si="4"/>
        <v>4.186408366</v>
      </c>
      <c r="F16" s="47">
        <v>64.59677265028388</v>
      </c>
      <c r="G16" s="18">
        <f t="shared" si="2"/>
        <v>0.01697036723</v>
      </c>
      <c r="H16" s="49">
        <f t="shared" si="5"/>
        <v>4.121043211</v>
      </c>
      <c r="I16" s="47">
        <v>64.20843991071537</v>
      </c>
      <c r="J16" s="18">
        <f t="shared" si="3"/>
        <v>0.1063477693</v>
      </c>
      <c r="K16" s="49">
        <f t="shared" si="6"/>
        <v>4.251275299</v>
      </c>
    </row>
    <row r="17">
      <c r="A17" s="50">
        <v>2018.0</v>
      </c>
      <c r="B17" s="51">
        <v>4.0</v>
      </c>
      <c r="C17" s="47">
        <v>64.18637070623893</v>
      </c>
      <c r="D17" s="48">
        <f t="shared" si="1"/>
        <v>-0.2156742784</v>
      </c>
      <c r="E17" s="49">
        <f t="shared" si="4"/>
        <v>3.948564347</v>
      </c>
      <c r="F17" s="47">
        <v>64.44371279974334</v>
      </c>
      <c r="G17" s="18">
        <f t="shared" si="2"/>
        <v>-0.1530598505</v>
      </c>
      <c r="H17" s="49">
        <f t="shared" si="5"/>
        <v>3.94021987</v>
      </c>
      <c r="I17" s="47">
        <v>63.92984641016155</v>
      </c>
      <c r="J17" s="18">
        <f t="shared" si="3"/>
        <v>-0.2785935006</v>
      </c>
      <c r="K17" s="49">
        <f t="shared" si="6"/>
        <v>3.956419112</v>
      </c>
    </row>
    <row r="18">
      <c r="A18" s="50">
        <v>2018.0</v>
      </c>
      <c r="B18" s="51">
        <v>5.0</v>
      </c>
      <c r="C18" s="47">
        <v>64.90228750219184</v>
      </c>
      <c r="D18" s="48">
        <f t="shared" si="1"/>
        <v>0.715916796</v>
      </c>
      <c r="E18" s="49">
        <f t="shared" si="4"/>
        <v>4.858339243</v>
      </c>
      <c r="F18" s="47">
        <v>65.40013453688736</v>
      </c>
      <c r="G18" s="18">
        <f t="shared" si="2"/>
        <v>0.9564217371</v>
      </c>
      <c r="H18" s="49">
        <f t="shared" si="5"/>
        <v>5.148620886</v>
      </c>
      <c r="I18" s="47">
        <v>64.40575290637648</v>
      </c>
      <c r="J18" s="18">
        <f t="shared" si="3"/>
        <v>0.4759064962</v>
      </c>
      <c r="K18" s="49">
        <f t="shared" si="6"/>
        <v>4.568573641</v>
      </c>
    </row>
    <row r="19">
      <c r="A19" s="50">
        <v>2018.0</v>
      </c>
      <c r="B19" s="51">
        <v>6.0</v>
      </c>
      <c r="C19" s="47">
        <v>66.3641709018293</v>
      </c>
      <c r="D19" s="48">
        <f t="shared" si="1"/>
        <v>1.4618834</v>
      </c>
      <c r="E19" s="49">
        <f t="shared" si="4"/>
        <v>6.37456738</v>
      </c>
      <c r="F19" s="47">
        <v>66.73953303708721</v>
      </c>
      <c r="G19" s="18">
        <f t="shared" si="2"/>
        <v>1.3393985</v>
      </c>
      <c r="H19" s="49">
        <f t="shared" si="5"/>
        <v>6.379693777</v>
      </c>
      <c r="I19" s="47">
        <v>65.98975675719132</v>
      </c>
      <c r="J19" s="18">
        <f t="shared" si="3"/>
        <v>1.584003851</v>
      </c>
      <c r="K19" s="49">
        <f t="shared" si="6"/>
        <v>6.368728533</v>
      </c>
    </row>
    <row r="20">
      <c r="A20" s="50">
        <v>2018.0</v>
      </c>
      <c r="B20" s="51">
        <v>7.0</v>
      </c>
      <c r="C20" s="47">
        <v>66.86894538288118</v>
      </c>
      <c r="D20" s="48">
        <f t="shared" si="1"/>
        <v>0.5047744811</v>
      </c>
      <c r="E20" s="49">
        <f t="shared" si="4"/>
        <v>6.617656081</v>
      </c>
      <c r="F20" s="47">
        <v>67.4871661245578</v>
      </c>
      <c r="G20" s="18">
        <f t="shared" si="2"/>
        <v>0.7476330875</v>
      </c>
      <c r="H20" s="49">
        <f t="shared" si="5"/>
        <v>6.849774072</v>
      </c>
      <c r="I20" s="47">
        <v>66.2531365730529</v>
      </c>
      <c r="J20" s="18">
        <f t="shared" si="3"/>
        <v>0.2633798159</v>
      </c>
      <c r="K20" s="49">
        <f t="shared" si="6"/>
        <v>6.386594889</v>
      </c>
    </row>
    <row r="21">
      <c r="A21" s="50">
        <v>2018.0</v>
      </c>
      <c r="B21" s="51">
        <v>8.0</v>
      </c>
      <c r="C21" s="47">
        <v>67.57620179378604</v>
      </c>
      <c r="D21" s="48">
        <f t="shared" si="1"/>
        <v>0.7072564109</v>
      </c>
      <c r="E21" s="49">
        <f t="shared" si="4"/>
        <v>6.537761859</v>
      </c>
      <c r="F21" s="47">
        <v>68.22384780695508</v>
      </c>
      <c r="G21" s="18">
        <f t="shared" si="2"/>
        <v>0.7366816824</v>
      </c>
      <c r="H21" s="49">
        <f t="shared" si="5"/>
        <v>6.80618489</v>
      </c>
      <c r="I21" s="47">
        <v>66.93107067724581</v>
      </c>
      <c r="J21" s="18">
        <f t="shared" si="3"/>
        <v>0.6779341042</v>
      </c>
      <c r="K21" s="49">
        <f t="shared" si="6"/>
        <v>6.270316158</v>
      </c>
    </row>
    <row r="22">
      <c r="A22" s="50">
        <v>2018.0</v>
      </c>
      <c r="B22" s="51">
        <v>9.0</v>
      </c>
      <c r="C22" s="47">
        <v>67.5703865392189</v>
      </c>
      <c r="D22" s="48">
        <f t="shared" si="1"/>
        <v>-0.005815254567</v>
      </c>
      <c r="E22" s="49">
        <f t="shared" si="4"/>
        <v>5.755240554</v>
      </c>
      <c r="F22" s="47">
        <v>68.05922392537948</v>
      </c>
      <c r="G22" s="18">
        <f t="shared" si="2"/>
        <v>-0.1646238816</v>
      </c>
      <c r="H22" s="49">
        <f t="shared" si="5"/>
        <v>5.921259319</v>
      </c>
      <c r="I22" s="47">
        <v>67.0836965404584</v>
      </c>
      <c r="J22" s="18">
        <f t="shared" si="3"/>
        <v>0.1526258632</v>
      </c>
      <c r="K22" s="49">
        <f t="shared" si="6"/>
        <v>5.590102508</v>
      </c>
    </row>
    <row r="23">
      <c r="A23" s="50">
        <v>2018.0</v>
      </c>
      <c r="B23" s="51">
        <v>10.0</v>
      </c>
      <c r="C23" s="47">
        <v>67.35002787700402</v>
      </c>
      <c r="D23" s="48">
        <f t="shared" si="1"/>
        <v>-0.2203586622</v>
      </c>
      <c r="E23" s="49">
        <f t="shared" si="4"/>
        <v>5.185100048</v>
      </c>
      <c r="F23" s="47">
        <v>67.83845979184989</v>
      </c>
      <c r="G23" s="18">
        <f t="shared" si="2"/>
        <v>-0.2207641335</v>
      </c>
      <c r="H23" s="49">
        <f t="shared" si="5"/>
        <v>5.371229946</v>
      </c>
      <c r="I23" s="47">
        <v>66.86294266206718</v>
      </c>
      <c r="J23" s="18">
        <f t="shared" si="3"/>
        <v>-0.2207538784</v>
      </c>
      <c r="K23" s="49">
        <f t="shared" si="6"/>
        <v>4.999184005</v>
      </c>
    </row>
    <row r="24">
      <c r="A24" s="50">
        <v>2018.0</v>
      </c>
      <c r="B24" s="51">
        <v>11.0</v>
      </c>
      <c r="C24" s="47">
        <v>66.80872028766622</v>
      </c>
      <c r="D24" s="48">
        <f t="shared" si="1"/>
        <v>-0.5413075893</v>
      </c>
      <c r="E24" s="49">
        <f t="shared" si="4"/>
        <v>4.355088128</v>
      </c>
      <c r="F24" s="47">
        <v>67.55044166531817</v>
      </c>
      <c r="G24" s="18">
        <f t="shared" si="2"/>
        <v>-0.2880181265</v>
      </c>
      <c r="H24" s="49">
        <f t="shared" si="5"/>
        <v>4.788624914</v>
      </c>
      <c r="I24" s="47">
        <v>66.06997867700214</v>
      </c>
      <c r="J24" s="18">
        <f t="shared" si="3"/>
        <v>-0.7929639851</v>
      </c>
      <c r="K24" s="49">
        <f t="shared" si="6"/>
        <v>3.923068033</v>
      </c>
    </row>
    <row r="25">
      <c r="A25" s="50">
        <v>2018.0</v>
      </c>
      <c r="B25" s="51">
        <v>12.0</v>
      </c>
      <c r="C25" s="47">
        <v>67.1846001502126</v>
      </c>
      <c r="D25" s="48">
        <f t="shared" si="1"/>
        <v>0.3758798625</v>
      </c>
      <c r="E25" s="49">
        <f t="shared" si="4"/>
        <v>4.26176259</v>
      </c>
      <c r="F25" s="47">
        <v>67.89359729551663</v>
      </c>
      <c r="G25" s="18">
        <f t="shared" si="2"/>
        <v>0.3431556302</v>
      </c>
      <c r="H25" s="49">
        <f t="shared" si="5"/>
        <v>4.622534849</v>
      </c>
      <c r="I25" s="47">
        <v>66.47840455110901</v>
      </c>
      <c r="J25" s="18">
        <f t="shared" si="3"/>
        <v>0.4084258741</v>
      </c>
      <c r="K25" s="49">
        <f t="shared" si="6"/>
        <v>3.902359255</v>
      </c>
    </row>
    <row r="26">
      <c r="A26" s="50">
        <v>2019.0</v>
      </c>
      <c r="B26" s="51">
        <v>1.0</v>
      </c>
      <c r="C26" s="47">
        <v>68.02135076001164</v>
      </c>
      <c r="D26" s="48">
        <f t="shared" si="1"/>
        <v>0.8367506098</v>
      </c>
      <c r="E26" s="49">
        <f t="shared" si="4"/>
        <v>4.105451996</v>
      </c>
      <c r="F26" s="47">
        <v>68.5740062281082</v>
      </c>
      <c r="G26" s="18">
        <f t="shared" si="2"/>
        <v>0.6804089326</v>
      </c>
      <c r="H26" s="49">
        <f t="shared" si="5"/>
        <v>4.450692998</v>
      </c>
      <c r="I26" s="47">
        <v>67.47042886470189</v>
      </c>
      <c r="J26" s="18">
        <f t="shared" si="3"/>
        <v>0.9920243136</v>
      </c>
      <c r="K26" s="49">
        <f t="shared" si="6"/>
        <v>3.760502336</v>
      </c>
    </row>
    <row r="27">
      <c r="A27" s="50">
        <v>2019.0</v>
      </c>
      <c r="B27" s="51">
        <v>2.0</v>
      </c>
      <c r="C27" s="47">
        <v>69.19163512468249</v>
      </c>
      <c r="D27" s="48">
        <f t="shared" si="1"/>
        <v>1.170284365</v>
      </c>
      <c r="E27" s="49">
        <f t="shared" si="4"/>
        <v>4.851237591</v>
      </c>
      <c r="F27" s="47">
        <v>69.84915670737189</v>
      </c>
      <c r="G27" s="18">
        <f t="shared" si="2"/>
        <v>1.275150479</v>
      </c>
      <c r="H27" s="49">
        <f t="shared" si="5"/>
        <v>5.269354424</v>
      </c>
      <c r="I27" s="47">
        <v>68.53738030724539</v>
      </c>
      <c r="J27" s="18">
        <f t="shared" si="3"/>
        <v>1.066951443</v>
      </c>
      <c r="K27" s="49">
        <f t="shared" si="6"/>
        <v>4.435288166</v>
      </c>
    </row>
    <row r="28">
      <c r="A28" s="50">
        <v>2019.0</v>
      </c>
      <c r="B28" s="51">
        <v>3.0</v>
      </c>
      <c r="C28" s="47">
        <v>69.45870084259901</v>
      </c>
      <c r="D28" s="48">
        <f t="shared" si="1"/>
        <v>0.2670657179</v>
      </c>
      <c r="E28" s="49">
        <f t="shared" si="4"/>
        <v>5.056655858</v>
      </c>
      <c r="F28" s="47">
        <v>70.01068276828966</v>
      </c>
      <c r="G28" s="18">
        <f t="shared" si="2"/>
        <v>0.1615260609</v>
      </c>
      <c r="H28" s="49">
        <f t="shared" si="5"/>
        <v>5.413910118</v>
      </c>
      <c r="I28" s="47">
        <v>68.90934160663258</v>
      </c>
      <c r="J28" s="18">
        <f t="shared" si="3"/>
        <v>0.3719612994</v>
      </c>
      <c r="K28" s="49">
        <f t="shared" si="6"/>
        <v>4.700901696</v>
      </c>
    </row>
    <row r="29">
      <c r="A29" s="50">
        <v>2019.0</v>
      </c>
      <c r="B29" s="51">
        <v>4.0</v>
      </c>
      <c r="C29" s="47">
        <v>69.05063257440621</v>
      </c>
      <c r="D29" s="48">
        <f t="shared" si="1"/>
        <v>-0.4080682682</v>
      </c>
      <c r="E29" s="49">
        <f t="shared" si="4"/>
        <v>4.864261868</v>
      </c>
      <c r="F29" s="47">
        <v>69.72415854428614</v>
      </c>
      <c r="G29" s="18">
        <f t="shared" si="2"/>
        <v>-0.286524224</v>
      </c>
      <c r="H29" s="49">
        <f t="shared" si="5"/>
        <v>5.280445745</v>
      </c>
      <c r="I29" s="47">
        <v>68.38008398460653</v>
      </c>
      <c r="J29" s="18">
        <f t="shared" si="3"/>
        <v>-0.529257622</v>
      </c>
      <c r="K29" s="49">
        <f t="shared" si="6"/>
        <v>4.450237574</v>
      </c>
    </row>
    <row r="30">
      <c r="A30" s="50">
        <v>2019.0</v>
      </c>
      <c r="B30" s="51">
        <v>5.0</v>
      </c>
      <c r="C30" s="47">
        <v>69.49995439056802</v>
      </c>
      <c r="D30" s="48">
        <f t="shared" si="1"/>
        <v>0.4493218162</v>
      </c>
      <c r="E30" s="49">
        <f t="shared" si="4"/>
        <v>4.597666888</v>
      </c>
      <c r="F30" s="47">
        <v>70.04564262130928</v>
      </c>
      <c r="G30" s="18">
        <f t="shared" si="2"/>
        <v>0.321484077</v>
      </c>
      <c r="H30" s="49">
        <f t="shared" si="5"/>
        <v>4.645508084</v>
      </c>
      <c r="I30" s="47">
        <v>68.95618305503557</v>
      </c>
      <c r="J30" s="18">
        <f t="shared" si="3"/>
        <v>0.5760990704</v>
      </c>
      <c r="K30" s="49">
        <f t="shared" si="6"/>
        <v>4.550430149</v>
      </c>
    </row>
    <row r="31">
      <c r="A31" s="50">
        <v>2019.0</v>
      </c>
      <c r="B31" s="51">
        <v>6.0</v>
      </c>
      <c r="C31" s="47">
        <v>70.54807371088108</v>
      </c>
      <c r="D31" s="48">
        <f t="shared" si="1"/>
        <v>1.04811932</v>
      </c>
      <c r="E31" s="49">
        <f t="shared" si="4"/>
        <v>4.183902809</v>
      </c>
      <c r="F31" s="47">
        <v>71.01824678731144</v>
      </c>
      <c r="G31" s="18">
        <f t="shared" si="2"/>
        <v>0.972604166</v>
      </c>
      <c r="H31" s="49">
        <f t="shared" si="5"/>
        <v>4.27871375</v>
      </c>
      <c r="I31" s="47">
        <v>70.07953842210432</v>
      </c>
      <c r="J31" s="18">
        <f t="shared" si="3"/>
        <v>1.123355367</v>
      </c>
      <c r="K31" s="49">
        <f t="shared" si="6"/>
        <v>4.089781665</v>
      </c>
    </row>
    <row r="32">
      <c r="A32" s="50">
        <v>2019.0</v>
      </c>
      <c r="B32" s="51">
        <v>7.0</v>
      </c>
      <c r="C32" s="47">
        <v>71.69596149285591</v>
      </c>
      <c r="D32" s="48">
        <f t="shared" si="1"/>
        <v>1.147887782</v>
      </c>
      <c r="E32" s="49">
        <f t="shared" si="4"/>
        <v>4.82701611</v>
      </c>
      <c r="F32" s="47">
        <v>72.30221920020648</v>
      </c>
      <c r="G32" s="18">
        <f t="shared" si="2"/>
        <v>1.283972413</v>
      </c>
      <c r="H32" s="49">
        <f t="shared" si="5"/>
        <v>4.815053076</v>
      </c>
      <c r="I32" s="47">
        <v>71.0923358604349</v>
      </c>
      <c r="J32" s="18">
        <f t="shared" si="3"/>
        <v>1.012797438</v>
      </c>
      <c r="K32" s="49">
        <f t="shared" si="6"/>
        <v>4.839199287</v>
      </c>
    </row>
    <row r="33">
      <c r="A33" s="50">
        <v>2019.0</v>
      </c>
      <c r="B33" s="51">
        <v>8.0</v>
      </c>
      <c r="C33" s="47">
        <v>73.00535719081489</v>
      </c>
      <c r="D33" s="48">
        <f t="shared" si="1"/>
        <v>1.309395698</v>
      </c>
      <c r="E33" s="49">
        <f t="shared" si="4"/>
        <v>5.429155397</v>
      </c>
      <c r="F33" s="47">
        <v>73.50196015806092</v>
      </c>
      <c r="G33" s="18">
        <f t="shared" si="2"/>
        <v>1.199740958</v>
      </c>
      <c r="H33" s="49">
        <f t="shared" si="5"/>
        <v>5.278112351</v>
      </c>
      <c r="I33" s="47">
        <v>72.51071074596169</v>
      </c>
      <c r="J33" s="18">
        <f t="shared" si="3"/>
        <v>1.418374886</v>
      </c>
      <c r="K33" s="49">
        <f t="shared" si="6"/>
        <v>5.579640069</v>
      </c>
    </row>
    <row r="34">
      <c r="A34" s="50">
        <v>2019.0</v>
      </c>
      <c r="B34" s="51">
        <v>9.0</v>
      </c>
      <c r="C34" s="47">
        <v>73.4848800737159</v>
      </c>
      <c r="D34" s="48">
        <f t="shared" si="1"/>
        <v>0.4795228829</v>
      </c>
      <c r="E34" s="49">
        <f t="shared" si="4"/>
        <v>5.914493534</v>
      </c>
      <c r="F34" s="47">
        <v>73.93617803889776</v>
      </c>
      <c r="G34" s="18">
        <f t="shared" si="2"/>
        <v>0.4342178808</v>
      </c>
      <c r="H34" s="49">
        <f t="shared" si="5"/>
        <v>5.876954114</v>
      </c>
      <c r="I34" s="47">
        <v>73.035692509719</v>
      </c>
      <c r="J34" s="18">
        <f t="shared" si="3"/>
        <v>0.5249817638</v>
      </c>
      <c r="K34" s="49">
        <f t="shared" si="6"/>
        <v>5.951995969</v>
      </c>
    </row>
    <row r="35">
      <c r="A35" s="50">
        <v>2019.0</v>
      </c>
      <c r="B35" s="51">
        <v>10.0</v>
      </c>
      <c r="C35" s="47">
        <v>74.51000736318747</v>
      </c>
      <c r="D35" s="48">
        <f t="shared" si="1"/>
        <v>1.025127289</v>
      </c>
      <c r="E35" s="49">
        <f t="shared" si="4"/>
        <v>7.159979486</v>
      </c>
      <c r="F35" s="47">
        <v>74.96557861914036</v>
      </c>
      <c r="G35" s="18">
        <f t="shared" si="2"/>
        <v>1.02940058</v>
      </c>
      <c r="H35" s="49">
        <f t="shared" si="5"/>
        <v>7.127118827</v>
      </c>
      <c r="I35" s="47">
        <v>74.05620396054903</v>
      </c>
      <c r="J35" s="18">
        <f t="shared" si="3"/>
        <v>1.020511451</v>
      </c>
      <c r="K35" s="49">
        <f t="shared" si="6"/>
        <v>7.193261298</v>
      </c>
    </row>
    <row r="36">
      <c r="A36" s="50">
        <v>2019.0</v>
      </c>
      <c r="B36" s="51">
        <v>11.0</v>
      </c>
      <c r="C36" s="47">
        <v>75.62490609713606</v>
      </c>
      <c r="D36" s="48">
        <f t="shared" si="1"/>
        <v>1.114898734</v>
      </c>
      <c r="E36" s="49">
        <f t="shared" si="4"/>
        <v>8.816185809</v>
      </c>
      <c r="F36" s="47">
        <v>75.97883255170174</v>
      </c>
      <c r="G36" s="18">
        <f t="shared" si="2"/>
        <v>1.013253933</v>
      </c>
      <c r="H36" s="49">
        <f t="shared" si="5"/>
        <v>8.428390886</v>
      </c>
      <c r="I36" s="47">
        <v>75.272839356987</v>
      </c>
      <c r="J36" s="18">
        <f t="shared" si="3"/>
        <v>1.216635396</v>
      </c>
      <c r="K36" s="49">
        <f t="shared" si="6"/>
        <v>9.20286068</v>
      </c>
    </row>
    <row r="37">
      <c r="A37" s="50">
        <v>2019.0</v>
      </c>
      <c r="B37" s="51">
        <v>12.0</v>
      </c>
      <c r="C37" s="47">
        <v>76.72697444545764</v>
      </c>
      <c r="D37" s="48">
        <f t="shared" si="1"/>
        <v>1.102068348</v>
      </c>
      <c r="E37" s="49">
        <f t="shared" si="4"/>
        <v>9.542374295</v>
      </c>
      <c r="F37" s="47">
        <v>77.1154838159216</v>
      </c>
      <c r="G37" s="18">
        <f t="shared" si="2"/>
        <v>1.136651264</v>
      </c>
      <c r="H37" s="49">
        <f t="shared" si="5"/>
        <v>9.22188652</v>
      </c>
      <c r="I37" s="47">
        <v>76.34023937051393</v>
      </c>
      <c r="J37" s="18">
        <f t="shared" si="3"/>
        <v>1.067400014</v>
      </c>
      <c r="K37" s="49">
        <f t="shared" si="6"/>
        <v>9.861834819</v>
      </c>
    </row>
    <row r="38">
      <c r="A38" s="50">
        <v>2020.0</v>
      </c>
      <c r="B38" s="51">
        <v>1.0</v>
      </c>
      <c r="C38" s="47">
        <v>76.99466094514146</v>
      </c>
      <c r="D38" s="48">
        <f t="shared" si="1"/>
        <v>0.2676864997</v>
      </c>
      <c r="E38" s="49">
        <f t="shared" si="4"/>
        <v>8.973310185</v>
      </c>
      <c r="F38" s="47">
        <v>77.3544460256812</v>
      </c>
      <c r="G38" s="18">
        <f t="shared" si="2"/>
        <v>0.2389622098</v>
      </c>
      <c r="H38" s="49">
        <f t="shared" si="5"/>
        <v>8.780439798</v>
      </c>
      <c r="I38" s="47">
        <v>76.63649898242494</v>
      </c>
      <c r="J38" s="18">
        <f t="shared" si="3"/>
        <v>0.2962596119</v>
      </c>
      <c r="K38" s="49">
        <f t="shared" si="6"/>
        <v>9.166070118</v>
      </c>
    </row>
    <row r="39">
      <c r="A39" s="50">
        <v>2020.0</v>
      </c>
      <c r="B39" s="51">
        <v>2.0</v>
      </c>
      <c r="C39" s="47">
        <v>76.9218672945733</v>
      </c>
      <c r="D39" s="48">
        <f t="shared" si="1"/>
        <v>-0.07279365057</v>
      </c>
      <c r="E39" s="49">
        <f t="shared" si="4"/>
        <v>7.73023217</v>
      </c>
      <c r="F39" s="47">
        <v>77.34181487095391</v>
      </c>
      <c r="G39" s="18">
        <f t="shared" si="2"/>
        <v>-0.01263115473</v>
      </c>
      <c r="H39" s="49">
        <f t="shared" si="5"/>
        <v>7.492658164</v>
      </c>
      <c r="I39" s="47">
        <v>76.50415979265456</v>
      </c>
      <c r="J39" s="18">
        <f t="shared" si="3"/>
        <v>-0.1323391898</v>
      </c>
      <c r="K39" s="49">
        <f t="shared" si="6"/>
        <v>7.966779485</v>
      </c>
    </row>
    <row r="40">
      <c r="A40" s="50">
        <v>2020.0</v>
      </c>
      <c r="B40" s="51">
        <v>3.0</v>
      </c>
      <c r="C40" s="47">
        <v>78.60135460863714</v>
      </c>
      <c r="D40" s="48">
        <f t="shared" si="1"/>
        <v>1.679487314</v>
      </c>
      <c r="E40" s="49">
        <f t="shared" si="4"/>
        <v>9.142653766</v>
      </c>
      <c r="F40" s="47">
        <v>78.8112798842015</v>
      </c>
      <c r="G40" s="18">
        <f t="shared" si="2"/>
        <v>1.469465013</v>
      </c>
      <c r="H40" s="49">
        <f t="shared" si="5"/>
        <v>8.800597116</v>
      </c>
      <c r="I40" s="47">
        <v>78.39280927324302</v>
      </c>
      <c r="J40" s="18">
        <f t="shared" si="3"/>
        <v>1.888649481</v>
      </c>
      <c r="K40" s="49">
        <f t="shared" si="6"/>
        <v>9.483467667</v>
      </c>
    </row>
    <row r="41">
      <c r="A41" s="50">
        <v>2020.0</v>
      </c>
      <c r="B41" s="51">
        <v>4.0</v>
      </c>
      <c r="C41" s="47">
        <v>82.09075440574897</v>
      </c>
      <c r="D41" s="48">
        <f t="shared" si="1"/>
        <v>3.489399797</v>
      </c>
      <c r="E41" s="49">
        <f t="shared" si="4"/>
        <v>13.04012183</v>
      </c>
      <c r="F41" s="47">
        <v>81.99945824134659</v>
      </c>
      <c r="G41" s="18">
        <f t="shared" si="2"/>
        <v>3.188178357</v>
      </c>
      <c r="H41" s="49">
        <f t="shared" si="5"/>
        <v>12.2752997</v>
      </c>
      <c r="I41" s="47">
        <v>82.18156371180488</v>
      </c>
      <c r="J41" s="18">
        <f t="shared" si="3"/>
        <v>3.788754439</v>
      </c>
      <c r="K41" s="49">
        <f t="shared" si="6"/>
        <v>13.80147973</v>
      </c>
    </row>
    <row r="42">
      <c r="A42" s="50">
        <v>2020.0</v>
      </c>
      <c r="B42" s="51">
        <v>5.0</v>
      </c>
      <c r="C42" s="47">
        <v>82.88564040873693</v>
      </c>
      <c r="D42" s="48">
        <f t="shared" si="1"/>
        <v>0.794886003</v>
      </c>
      <c r="E42" s="49">
        <f t="shared" si="4"/>
        <v>13.38568602</v>
      </c>
      <c r="F42" s="47">
        <v>82.97645785619048</v>
      </c>
      <c r="G42" s="18">
        <f t="shared" si="2"/>
        <v>0.9769996148</v>
      </c>
      <c r="H42" s="49">
        <f t="shared" si="5"/>
        <v>12.93081523</v>
      </c>
      <c r="I42" s="47">
        <v>82.79544871411073</v>
      </c>
      <c r="J42" s="18">
        <f t="shared" si="3"/>
        <v>0.6138850023</v>
      </c>
      <c r="K42" s="49">
        <f t="shared" si="6"/>
        <v>13.83926566</v>
      </c>
    </row>
    <row r="43">
      <c r="A43" s="50">
        <v>2020.0</v>
      </c>
      <c r="B43" s="51">
        <v>6.0</v>
      </c>
      <c r="C43" s="47">
        <v>82.28077609633657</v>
      </c>
      <c r="D43" s="48">
        <f t="shared" si="1"/>
        <v>-0.6048643124</v>
      </c>
      <c r="E43" s="49">
        <f t="shared" si="4"/>
        <v>11.73270239</v>
      </c>
      <c r="F43" s="47">
        <v>82.33686051936088</v>
      </c>
      <c r="G43" s="18">
        <f t="shared" si="2"/>
        <v>-0.6395973368</v>
      </c>
      <c r="H43" s="49">
        <f t="shared" si="5"/>
        <v>11.31861373</v>
      </c>
      <c r="I43" s="47">
        <v>82.22571673068782</v>
      </c>
      <c r="J43" s="18">
        <f t="shared" si="3"/>
        <v>-0.5697319834</v>
      </c>
      <c r="K43" s="49">
        <f t="shared" si="6"/>
        <v>12.14617831</v>
      </c>
    </row>
    <row r="44">
      <c r="A44" s="50">
        <v>2020.0</v>
      </c>
      <c r="B44" s="51">
        <v>7.0</v>
      </c>
      <c r="C44" s="47">
        <v>82.30820872216754</v>
      </c>
      <c r="D44" s="48">
        <f t="shared" si="1"/>
        <v>0.02743262583</v>
      </c>
      <c r="E44" s="49">
        <f t="shared" si="4"/>
        <v>10.61224723</v>
      </c>
      <c r="F44" s="47">
        <v>82.34542619526722</v>
      </c>
      <c r="G44" s="18">
        <f t="shared" si="2"/>
        <v>0.008565675906</v>
      </c>
      <c r="H44" s="49">
        <f t="shared" si="5"/>
        <v>10.043207</v>
      </c>
      <c r="I44" s="47">
        <v>82.27152758743128</v>
      </c>
      <c r="J44" s="18">
        <f t="shared" si="3"/>
        <v>0.04581085674</v>
      </c>
      <c r="K44" s="49">
        <f t="shared" si="6"/>
        <v>11.17919173</v>
      </c>
    </row>
    <row r="45">
      <c r="A45" s="50">
        <v>2020.0</v>
      </c>
      <c r="B45" s="51">
        <v>8.0</v>
      </c>
      <c r="C45" s="47">
        <v>82.41175914516349</v>
      </c>
      <c r="D45" s="48">
        <f t="shared" si="1"/>
        <v>0.103550423</v>
      </c>
      <c r="E45" s="49">
        <f t="shared" si="4"/>
        <v>9.406401954</v>
      </c>
      <c r="F45" s="47">
        <v>82.56825120173352</v>
      </c>
      <c r="G45" s="18">
        <f t="shared" si="2"/>
        <v>0.2228250065</v>
      </c>
      <c r="H45" s="49">
        <f t="shared" si="5"/>
        <v>9.066291044</v>
      </c>
      <c r="I45" s="47">
        <v>82.25644334171234</v>
      </c>
      <c r="J45" s="18">
        <f t="shared" si="3"/>
        <v>-0.01508424572</v>
      </c>
      <c r="K45" s="49">
        <f t="shared" si="6"/>
        <v>9.745732596</v>
      </c>
    </row>
    <row r="46">
      <c r="A46" s="50">
        <v>2020.0</v>
      </c>
      <c r="B46" s="51">
        <v>9.0</v>
      </c>
      <c r="C46" s="47">
        <v>83.40688884711427</v>
      </c>
      <c r="D46" s="48">
        <f t="shared" si="1"/>
        <v>0.995129702</v>
      </c>
      <c r="E46" s="49">
        <f t="shared" si="4"/>
        <v>9.922008773</v>
      </c>
      <c r="F46" s="47">
        <v>83.67827830647721</v>
      </c>
      <c r="G46" s="18">
        <f t="shared" si="2"/>
        <v>1.110027105</v>
      </c>
      <c r="H46" s="49">
        <f t="shared" si="5"/>
        <v>9.742100268</v>
      </c>
      <c r="I46" s="47">
        <v>83.1363479127908</v>
      </c>
      <c r="J46" s="18">
        <f t="shared" si="3"/>
        <v>0.8799045711</v>
      </c>
      <c r="K46" s="49">
        <f t="shared" si="6"/>
        <v>10.1006554</v>
      </c>
    </row>
    <row r="47">
      <c r="A47" s="50">
        <v>2020.0</v>
      </c>
      <c r="B47" s="51">
        <v>10.0</v>
      </c>
      <c r="C47" s="47">
        <v>83.81214247700002</v>
      </c>
      <c r="D47" s="48">
        <f t="shared" si="1"/>
        <v>0.4052536299</v>
      </c>
      <c r="E47" s="49">
        <f t="shared" si="4"/>
        <v>9.302135114</v>
      </c>
      <c r="F47" s="47">
        <v>84.09358694099687</v>
      </c>
      <c r="G47" s="18">
        <f t="shared" si="2"/>
        <v>0.4153086345</v>
      </c>
      <c r="H47" s="49">
        <f t="shared" si="5"/>
        <v>9.128008322</v>
      </c>
      <c r="I47" s="47">
        <v>83.53174952361378</v>
      </c>
      <c r="J47" s="18">
        <f t="shared" si="3"/>
        <v>0.3954016108</v>
      </c>
      <c r="K47" s="49">
        <f t="shared" si="6"/>
        <v>9.475545563</v>
      </c>
    </row>
    <row r="48">
      <c r="A48" s="50">
        <v>2020.0</v>
      </c>
      <c r="B48" s="51">
        <v>11.0</v>
      </c>
      <c r="C48" s="47">
        <v>83.5680861696538</v>
      </c>
      <c r="D48" s="48">
        <f t="shared" si="1"/>
        <v>-0.2440563073</v>
      </c>
      <c r="E48" s="49">
        <f t="shared" si="4"/>
        <v>7.943180073</v>
      </c>
      <c r="F48" s="47">
        <v>83.85331558550718</v>
      </c>
      <c r="G48" s="18">
        <f t="shared" si="2"/>
        <v>-0.2402713555</v>
      </c>
      <c r="H48" s="49">
        <f t="shared" si="5"/>
        <v>7.874483034</v>
      </c>
      <c r="I48" s="47">
        <v>83.28402619218916</v>
      </c>
      <c r="J48" s="18">
        <f t="shared" si="3"/>
        <v>-0.2477233314</v>
      </c>
      <c r="K48" s="49">
        <f t="shared" si="6"/>
        <v>8.011186835</v>
      </c>
    </row>
    <row r="49">
      <c r="A49" s="50">
        <v>2020.0</v>
      </c>
      <c r="B49" s="51">
        <v>12.0</v>
      </c>
      <c r="C49" s="47">
        <v>84.00336927015263</v>
      </c>
      <c r="D49" s="48">
        <f t="shared" si="1"/>
        <v>0.4352831005</v>
      </c>
      <c r="E49" s="49">
        <f t="shared" si="4"/>
        <v>7.276394825</v>
      </c>
      <c r="F49" s="47">
        <v>84.37531886758615</v>
      </c>
      <c r="G49" s="18">
        <f t="shared" si="2"/>
        <v>0.5220032821</v>
      </c>
      <c r="H49" s="49">
        <f t="shared" si="5"/>
        <v>7.259835052</v>
      </c>
      <c r="I49" s="47">
        <v>83.63299358253732</v>
      </c>
      <c r="J49" s="18">
        <f t="shared" si="3"/>
        <v>0.3489673903</v>
      </c>
      <c r="K49" s="49">
        <f t="shared" si="6"/>
        <v>7.292754212</v>
      </c>
    </row>
    <row r="50">
      <c r="A50" s="50">
        <v>2021.0</v>
      </c>
      <c r="B50" s="51">
        <v>1.0</v>
      </c>
      <c r="C50" s="47">
        <v>84.67944918885352</v>
      </c>
      <c r="D50" s="48">
        <f t="shared" si="1"/>
        <v>0.6760799187</v>
      </c>
      <c r="E50" s="49">
        <f t="shared" si="4"/>
        <v>7.684788244</v>
      </c>
      <c r="F50" s="47">
        <v>85.00065044881568</v>
      </c>
      <c r="G50" s="18">
        <f t="shared" si="2"/>
        <v>0.6253315812</v>
      </c>
      <c r="H50" s="49">
        <f t="shared" si="5"/>
        <v>7.646204423</v>
      </c>
      <c r="I50" s="47">
        <v>84.35937933404176</v>
      </c>
      <c r="J50" s="18">
        <f t="shared" si="3"/>
        <v>0.7263857515</v>
      </c>
      <c r="K50" s="49">
        <f t="shared" si="6"/>
        <v>7.722880352</v>
      </c>
    </row>
    <row r="51">
      <c r="A51" s="50">
        <v>2021.0</v>
      </c>
      <c r="B51" s="51">
        <v>2.0</v>
      </c>
      <c r="C51" s="47">
        <v>84.79347854852371</v>
      </c>
      <c r="D51" s="48">
        <f t="shared" si="1"/>
        <v>0.1140293597</v>
      </c>
      <c r="E51" s="49">
        <f t="shared" si="4"/>
        <v>7.871611254</v>
      </c>
      <c r="F51" s="47">
        <v>85.3891314932795</v>
      </c>
      <c r="G51" s="18">
        <f t="shared" si="2"/>
        <v>0.3884810445</v>
      </c>
      <c r="H51" s="49">
        <f t="shared" si="5"/>
        <v>8.047316622</v>
      </c>
      <c r="I51" s="47">
        <v>84.20027329086315</v>
      </c>
      <c r="J51" s="18">
        <f t="shared" si="3"/>
        <v>-0.1591060432</v>
      </c>
      <c r="K51" s="49">
        <f t="shared" si="6"/>
        <v>7.696113498</v>
      </c>
    </row>
    <row r="52">
      <c r="A52" s="50">
        <v>2021.0</v>
      </c>
      <c r="B52" s="51">
        <v>3.0</v>
      </c>
      <c r="C52" s="47">
        <v>85.24511864766002</v>
      </c>
      <c r="D52" s="48">
        <f t="shared" si="1"/>
        <v>0.4516400991</v>
      </c>
      <c r="E52" s="49">
        <f t="shared" si="4"/>
        <v>6.643764039</v>
      </c>
      <c r="F52" s="47">
        <v>85.62695626088801</v>
      </c>
      <c r="G52" s="18">
        <f t="shared" si="2"/>
        <v>0.2378247676</v>
      </c>
      <c r="H52" s="49">
        <f t="shared" si="5"/>
        <v>6.815676377</v>
      </c>
      <c r="I52" s="47">
        <v>84.86480816448523</v>
      </c>
      <c r="J52" s="18">
        <f t="shared" si="3"/>
        <v>0.6645348736</v>
      </c>
      <c r="K52" s="49">
        <f t="shared" si="6"/>
        <v>6.471998891</v>
      </c>
    </row>
    <row r="53">
      <c r="A53" s="50">
        <v>2021.0</v>
      </c>
      <c r="B53" s="51">
        <v>4.0</v>
      </c>
      <c r="C53" s="47">
        <v>85.83153570805298</v>
      </c>
      <c r="D53" s="48">
        <f t="shared" si="1"/>
        <v>0.5864170604</v>
      </c>
      <c r="E53" s="49">
        <f t="shared" si="4"/>
        <v>3.740781302</v>
      </c>
      <c r="F53" s="47">
        <v>86.24090138093173</v>
      </c>
      <c r="G53" s="18">
        <f t="shared" si="2"/>
        <v>0.61394512</v>
      </c>
      <c r="H53" s="49">
        <f t="shared" si="5"/>
        <v>4.24144314</v>
      </c>
      <c r="I53" s="47">
        <v>85.42377171608408</v>
      </c>
      <c r="J53" s="18">
        <f t="shared" si="3"/>
        <v>0.5589635516</v>
      </c>
      <c r="K53" s="49">
        <f t="shared" si="6"/>
        <v>3.242208004</v>
      </c>
    </row>
    <row r="54">
      <c r="A54" s="50">
        <v>2021.0</v>
      </c>
      <c r="B54" s="51">
        <v>5.0</v>
      </c>
      <c r="C54" s="47">
        <v>86.50415946443908</v>
      </c>
      <c r="D54" s="48">
        <f t="shared" si="1"/>
        <v>0.6726237564</v>
      </c>
      <c r="E54" s="49">
        <f t="shared" si="4"/>
        <v>3.618519056</v>
      </c>
      <c r="F54" s="47">
        <v>86.99875344967653</v>
      </c>
      <c r="G54" s="18">
        <f t="shared" si="2"/>
        <v>0.7578520687</v>
      </c>
      <c r="H54" s="49">
        <f t="shared" si="5"/>
        <v>4.022295593</v>
      </c>
      <c r="I54" s="47">
        <v>86.0110975945968</v>
      </c>
      <c r="J54" s="18">
        <f t="shared" si="3"/>
        <v>0.5873258785</v>
      </c>
      <c r="K54" s="49">
        <f t="shared" si="6"/>
        <v>3.21564888</v>
      </c>
    </row>
    <row r="55">
      <c r="A55" s="50">
        <v>2021.0</v>
      </c>
      <c r="B55" s="51">
        <v>6.0</v>
      </c>
      <c r="C55" s="47">
        <v>86.84464952667312</v>
      </c>
      <c r="D55" s="48">
        <f t="shared" si="1"/>
        <v>0.3404900622</v>
      </c>
      <c r="E55" s="49">
        <f t="shared" si="4"/>
        <v>4.56387343</v>
      </c>
      <c r="F55" s="47">
        <v>87.26358675567035</v>
      </c>
      <c r="G55" s="18">
        <f t="shared" si="2"/>
        <v>0.264833306</v>
      </c>
      <c r="H55" s="49">
        <f t="shared" si="5"/>
        <v>4.926726236</v>
      </c>
      <c r="I55" s="47">
        <v>86.42719427269698</v>
      </c>
      <c r="J55" s="18">
        <f t="shared" si="3"/>
        <v>0.4160966781</v>
      </c>
      <c r="K55" s="49">
        <f t="shared" si="6"/>
        <v>4.201477542</v>
      </c>
    </row>
    <row r="56">
      <c r="A56" s="50">
        <v>2021.0</v>
      </c>
      <c r="B56" s="51">
        <v>7.0</v>
      </c>
      <c r="C56" s="47">
        <v>87.14315499849803</v>
      </c>
      <c r="D56" s="48">
        <f t="shared" si="1"/>
        <v>0.2985054718</v>
      </c>
      <c r="E56" s="49">
        <f t="shared" si="4"/>
        <v>4.834946276</v>
      </c>
      <c r="F56" s="47">
        <v>87.6696235965601</v>
      </c>
      <c r="G56" s="18">
        <f t="shared" si="2"/>
        <v>0.4060368409</v>
      </c>
      <c r="H56" s="49">
        <f t="shared" si="5"/>
        <v>5.324197401</v>
      </c>
      <c r="I56" s="47">
        <v>86.61877704628412</v>
      </c>
      <c r="J56" s="18">
        <f t="shared" si="3"/>
        <v>0.1915827736</v>
      </c>
      <c r="K56" s="49">
        <f t="shared" si="6"/>
        <v>4.347249459</v>
      </c>
    </row>
    <row r="57">
      <c r="A57" s="50">
        <v>2021.0</v>
      </c>
      <c r="B57" s="51">
        <v>8.0</v>
      </c>
      <c r="C57" s="47">
        <v>87.89401277373176</v>
      </c>
      <c r="D57" s="48">
        <f t="shared" si="1"/>
        <v>0.7508577752</v>
      </c>
      <c r="E57" s="49">
        <f t="shared" si="4"/>
        <v>5.482253629</v>
      </c>
      <c r="F57" s="47">
        <v>88.31265343858394</v>
      </c>
      <c r="G57" s="18">
        <f t="shared" si="2"/>
        <v>0.643029842</v>
      </c>
      <c r="H57" s="49">
        <f t="shared" si="5"/>
        <v>5.744402237</v>
      </c>
      <c r="I57" s="47">
        <v>87.4769578355358</v>
      </c>
      <c r="J57" s="18">
        <f t="shared" si="3"/>
        <v>0.8581807893</v>
      </c>
      <c r="K57" s="49">
        <f t="shared" si="6"/>
        <v>5.220514494</v>
      </c>
    </row>
    <row r="58">
      <c r="A58" s="50">
        <v>2021.0</v>
      </c>
      <c r="B58" s="51">
        <v>9.0</v>
      </c>
      <c r="C58" s="47">
        <v>88.37127051214541</v>
      </c>
      <c r="D58" s="48">
        <f t="shared" si="1"/>
        <v>0.4772577384</v>
      </c>
      <c r="E58" s="49">
        <f t="shared" si="4"/>
        <v>4.964381665</v>
      </c>
      <c r="F58" s="47">
        <v>88.74321366923309</v>
      </c>
      <c r="G58" s="18">
        <f t="shared" si="2"/>
        <v>0.4305602306</v>
      </c>
      <c r="H58" s="49">
        <f t="shared" si="5"/>
        <v>5.064935363</v>
      </c>
      <c r="I58" s="47">
        <v>88.00078578294355</v>
      </c>
      <c r="J58" s="18">
        <f t="shared" si="3"/>
        <v>0.5238279474</v>
      </c>
      <c r="K58" s="49">
        <f t="shared" si="6"/>
        <v>4.86443787</v>
      </c>
    </row>
    <row r="59">
      <c r="A59" s="50">
        <v>2021.0</v>
      </c>
      <c r="B59" s="51">
        <v>10.0</v>
      </c>
      <c r="C59" s="47">
        <v>89.9273581729092</v>
      </c>
      <c r="D59" s="48">
        <f t="shared" si="1"/>
        <v>1.556087661</v>
      </c>
      <c r="E59" s="49">
        <f t="shared" si="4"/>
        <v>6.115215696</v>
      </c>
      <c r="F59" s="47">
        <v>90.15806174118953</v>
      </c>
      <c r="G59" s="18">
        <f t="shared" si="2"/>
        <v>1.414848072</v>
      </c>
      <c r="H59" s="49">
        <f t="shared" si="5"/>
        <v>6.0644748</v>
      </c>
      <c r="I59" s="47">
        <v>89.69736265751969</v>
      </c>
      <c r="J59" s="18">
        <f t="shared" si="3"/>
        <v>1.696576875</v>
      </c>
      <c r="K59" s="49">
        <f t="shared" si="6"/>
        <v>6.165613134</v>
      </c>
    </row>
    <row r="60">
      <c r="A60" s="50">
        <v>2021.0</v>
      </c>
      <c r="B60" s="51">
        <v>11.0</v>
      </c>
      <c r="C60" s="47">
        <v>89.23116457384222</v>
      </c>
      <c r="D60" s="48">
        <f t="shared" si="1"/>
        <v>-0.6961935991</v>
      </c>
      <c r="E60" s="49">
        <f t="shared" si="4"/>
        <v>5.663078404</v>
      </c>
      <c r="F60" s="47">
        <v>89.53504805845812</v>
      </c>
      <c r="G60" s="18">
        <f t="shared" si="2"/>
        <v>-0.6230136827</v>
      </c>
      <c r="H60" s="49">
        <f t="shared" si="5"/>
        <v>5.681732473</v>
      </c>
      <c r="I60" s="47">
        <v>88.92850042613797</v>
      </c>
      <c r="J60" s="18">
        <f t="shared" si="3"/>
        <v>-0.7688622314</v>
      </c>
      <c r="K60" s="49">
        <f t="shared" si="6"/>
        <v>5.644474234</v>
      </c>
    </row>
    <row r="61">
      <c r="A61" s="50">
        <v>2021.0</v>
      </c>
      <c r="B61" s="51">
        <v>12.0</v>
      </c>
      <c r="C61" s="47">
        <v>89.46312436035068</v>
      </c>
      <c r="D61" s="48">
        <f t="shared" si="1"/>
        <v>0.2319597865</v>
      </c>
      <c r="E61" s="49">
        <f t="shared" si="4"/>
        <v>5.45975509</v>
      </c>
      <c r="F61" s="47">
        <v>89.72067039245127</v>
      </c>
      <c r="G61" s="18">
        <f t="shared" si="2"/>
        <v>0.185622334</v>
      </c>
      <c r="H61" s="49">
        <f t="shared" si="5"/>
        <v>5.345351525</v>
      </c>
      <c r="I61" s="47">
        <v>89.20629980425005</v>
      </c>
      <c r="J61" s="18">
        <f t="shared" si="3"/>
        <v>0.2777993781</v>
      </c>
      <c r="K61" s="49">
        <f t="shared" si="6"/>
        <v>5.573306222</v>
      </c>
    </row>
    <row r="62">
      <c r="A62" s="50">
        <v>2022.0</v>
      </c>
      <c r="B62" s="51">
        <v>1.0</v>
      </c>
      <c r="C62" s="47">
        <v>90.62638990735256</v>
      </c>
      <c r="D62" s="48">
        <f t="shared" si="1"/>
        <v>1.163265547</v>
      </c>
      <c r="E62" s="49">
        <f t="shared" si="4"/>
        <v>5.946940718</v>
      </c>
      <c r="F62" s="47">
        <v>91.0762418464079</v>
      </c>
      <c r="G62" s="18">
        <f t="shared" si="2"/>
        <v>1.355571454</v>
      </c>
      <c r="H62" s="49">
        <f t="shared" si="5"/>
        <v>6.075591398</v>
      </c>
      <c r="I62" s="47">
        <v>90.17848687815516</v>
      </c>
      <c r="J62" s="18">
        <f t="shared" si="3"/>
        <v>0.9721870739</v>
      </c>
      <c r="K62" s="49">
        <f t="shared" si="6"/>
        <v>5.819107544</v>
      </c>
    </row>
    <row r="63">
      <c r="A63" s="50">
        <v>2022.0</v>
      </c>
      <c r="B63" s="51">
        <v>2.0</v>
      </c>
      <c r="C63" s="47">
        <v>93.50930200115351</v>
      </c>
      <c r="D63" s="48">
        <f t="shared" si="1"/>
        <v>2.882912094</v>
      </c>
      <c r="E63" s="49">
        <f t="shared" si="4"/>
        <v>8.715823453</v>
      </c>
      <c r="F63" s="47">
        <v>93.58548545545045</v>
      </c>
      <c r="G63" s="18">
        <f t="shared" si="2"/>
        <v>2.509243609</v>
      </c>
      <c r="H63" s="49">
        <f t="shared" si="5"/>
        <v>8.196353962</v>
      </c>
      <c r="I63" s="47">
        <v>93.43365314373415</v>
      </c>
      <c r="J63" s="18">
        <f t="shared" si="3"/>
        <v>3.255166266</v>
      </c>
      <c r="K63" s="49">
        <f t="shared" si="6"/>
        <v>9.233379853</v>
      </c>
    </row>
    <row r="64">
      <c r="A64" s="50">
        <v>2022.0</v>
      </c>
      <c r="B64" s="51">
        <v>3.0</v>
      </c>
      <c r="C64" s="47">
        <v>95.77638164770057</v>
      </c>
      <c r="D64" s="48">
        <f t="shared" si="1"/>
        <v>2.267079647</v>
      </c>
      <c r="E64" s="49">
        <f t="shared" si="4"/>
        <v>10.531263</v>
      </c>
      <c r="F64" s="47">
        <v>95.75159912610098</v>
      </c>
      <c r="G64" s="18">
        <f t="shared" si="2"/>
        <v>2.166113671</v>
      </c>
      <c r="H64" s="49">
        <f t="shared" si="5"/>
        <v>10.12464287</v>
      </c>
      <c r="I64" s="47">
        <v>95.80155037625381</v>
      </c>
      <c r="J64" s="18">
        <f t="shared" si="3"/>
        <v>2.367897233</v>
      </c>
      <c r="K64" s="49">
        <f t="shared" si="6"/>
        <v>10.93674221</v>
      </c>
    </row>
    <row r="65">
      <c r="A65" s="50">
        <v>2022.0</v>
      </c>
      <c r="B65" s="51">
        <v>4.0</v>
      </c>
      <c r="C65" s="47">
        <v>95.59504039569427</v>
      </c>
      <c r="D65" s="48">
        <f t="shared" si="1"/>
        <v>-0.181341252</v>
      </c>
      <c r="E65" s="49">
        <f t="shared" si="4"/>
        <v>9.763504688</v>
      </c>
      <c r="F65" s="47">
        <v>95.71521645684845</v>
      </c>
      <c r="G65" s="18">
        <f t="shared" si="2"/>
        <v>-0.03638266925</v>
      </c>
      <c r="H65" s="49">
        <f t="shared" si="5"/>
        <v>9.474315076</v>
      </c>
      <c r="I65" s="47">
        <v>95.47539334623666</v>
      </c>
      <c r="J65" s="18">
        <f t="shared" si="3"/>
        <v>-0.32615703</v>
      </c>
      <c r="K65" s="49">
        <f t="shared" si="6"/>
        <v>10.05162163</v>
      </c>
    </row>
    <row r="66">
      <c r="A66" s="50">
        <v>2022.0</v>
      </c>
      <c r="B66" s="51">
        <v>5.0</v>
      </c>
      <c r="C66" s="47">
        <v>95.32417105592685</v>
      </c>
      <c r="D66" s="48">
        <f t="shared" si="1"/>
        <v>-0.2708693398</v>
      </c>
      <c r="E66" s="49">
        <f t="shared" si="4"/>
        <v>8.820011591</v>
      </c>
      <c r="F66" s="47">
        <v>95.70358350481682</v>
      </c>
      <c r="G66" s="18">
        <f t="shared" si="2"/>
        <v>-0.01163295203</v>
      </c>
      <c r="H66" s="49">
        <f t="shared" si="5"/>
        <v>8.704830055</v>
      </c>
      <c r="I66" s="47">
        <v>94.94637039793193</v>
      </c>
      <c r="J66" s="18">
        <f t="shared" si="3"/>
        <v>-0.5290229483</v>
      </c>
      <c r="K66" s="49">
        <f t="shared" si="6"/>
        <v>8.935272803</v>
      </c>
    </row>
    <row r="67">
      <c r="A67" s="50">
        <v>2022.0</v>
      </c>
      <c r="B67" s="51">
        <v>6.0</v>
      </c>
      <c r="C67" s="47">
        <v>96.26983933250125</v>
      </c>
      <c r="D67" s="48">
        <f t="shared" si="1"/>
        <v>0.9456682766</v>
      </c>
      <c r="E67" s="49">
        <f t="shared" si="4"/>
        <v>9.425189806</v>
      </c>
      <c r="F67" s="47">
        <v>96.60616578110964</v>
      </c>
      <c r="G67" s="18">
        <f t="shared" si="2"/>
        <v>0.9025822763</v>
      </c>
      <c r="H67" s="49">
        <f t="shared" si="5"/>
        <v>9.342579025</v>
      </c>
      <c r="I67" s="47">
        <v>95.93452941567774</v>
      </c>
      <c r="J67" s="18">
        <f t="shared" si="3"/>
        <v>0.9881590177</v>
      </c>
      <c r="K67" s="49">
        <f t="shared" si="6"/>
        <v>9.507335143</v>
      </c>
    </row>
    <row r="68">
      <c r="A68" s="50">
        <v>2022.0</v>
      </c>
      <c r="B68" s="51">
        <v>7.0</v>
      </c>
      <c r="C68" s="47">
        <v>97.16950125218501</v>
      </c>
      <c r="D68" s="48">
        <f t="shared" si="1"/>
        <v>0.8996619197</v>
      </c>
      <c r="E68" s="49">
        <f t="shared" si="4"/>
        <v>10.02634625</v>
      </c>
      <c r="F68" s="47">
        <v>97.65285083510273</v>
      </c>
      <c r="G68" s="18">
        <f t="shared" si="2"/>
        <v>1.046685054</v>
      </c>
      <c r="H68" s="49">
        <f t="shared" si="5"/>
        <v>9.983227239</v>
      </c>
      <c r="I68" s="47">
        <v>96.68748640474699</v>
      </c>
      <c r="J68" s="18">
        <f t="shared" si="3"/>
        <v>0.7529569891</v>
      </c>
      <c r="K68" s="49">
        <f t="shared" si="6"/>
        <v>10.06870936</v>
      </c>
    </row>
    <row r="69">
      <c r="A69" s="50">
        <v>2022.0</v>
      </c>
      <c r="B69" s="51">
        <v>8.0</v>
      </c>
      <c r="C69" s="47">
        <v>97.94018833923019</v>
      </c>
      <c r="D69" s="48">
        <f t="shared" si="1"/>
        <v>0.770687087</v>
      </c>
      <c r="E69" s="49">
        <f t="shared" si="4"/>
        <v>10.04617557</v>
      </c>
      <c r="F69" s="47">
        <v>98.13795116197464</v>
      </c>
      <c r="G69" s="18">
        <f t="shared" si="2"/>
        <v>0.4851003269</v>
      </c>
      <c r="H69" s="49">
        <f t="shared" si="5"/>
        <v>9.825297723</v>
      </c>
      <c r="I69" s="47">
        <v>97.74280889463228</v>
      </c>
      <c r="J69" s="18">
        <f t="shared" si="3"/>
        <v>1.05532249</v>
      </c>
      <c r="K69" s="49">
        <f t="shared" si="6"/>
        <v>10.26585106</v>
      </c>
    </row>
    <row r="70">
      <c r="A70" s="50">
        <v>2022.0</v>
      </c>
      <c r="B70" s="51">
        <v>9.0</v>
      </c>
      <c r="C70" s="47">
        <v>100.1377743905579</v>
      </c>
      <c r="D70" s="48">
        <f t="shared" si="1"/>
        <v>2.197586051</v>
      </c>
      <c r="E70" s="49">
        <f t="shared" si="4"/>
        <v>11.76650388</v>
      </c>
      <c r="F70" s="47">
        <v>100.1066319613944</v>
      </c>
      <c r="G70" s="18">
        <f t="shared" si="2"/>
        <v>1.968680799</v>
      </c>
      <c r="H70" s="49">
        <f t="shared" si="5"/>
        <v>11.36341829</v>
      </c>
      <c r="I70" s="47">
        <v>100.1686929450484</v>
      </c>
      <c r="J70" s="18">
        <f t="shared" si="3"/>
        <v>2.42588405</v>
      </c>
      <c r="K70" s="49">
        <f t="shared" si="6"/>
        <v>12.16790716</v>
      </c>
    </row>
    <row r="71">
      <c r="A71" s="50">
        <v>2022.0</v>
      </c>
      <c r="B71" s="51">
        <v>10.0</v>
      </c>
      <c r="C71" s="47">
        <v>100.0</v>
      </c>
      <c r="D71" s="48">
        <f t="shared" si="1"/>
        <v>-0.1377743906</v>
      </c>
      <c r="E71" s="49">
        <f t="shared" si="4"/>
        <v>10.07264183</v>
      </c>
      <c r="F71" s="47">
        <v>100.0</v>
      </c>
      <c r="G71" s="18">
        <f t="shared" si="2"/>
        <v>-0.1066319614</v>
      </c>
      <c r="H71" s="49">
        <f t="shared" si="5"/>
        <v>9.841938259</v>
      </c>
      <c r="I71" s="47">
        <v>100.0</v>
      </c>
      <c r="J71" s="18">
        <f t="shared" si="3"/>
        <v>-0.168692945</v>
      </c>
      <c r="K71" s="49">
        <f t="shared" si="6"/>
        <v>10.30263734</v>
      </c>
    </row>
    <row r="72">
      <c r="A72" s="50">
        <v>2022.0</v>
      </c>
      <c r="B72" s="51">
        <v>11.0</v>
      </c>
      <c r="C72" s="47">
        <v>99.29338900075962</v>
      </c>
      <c r="D72" s="48">
        <f t="shared" si="1"/>
        <v>-0.7066109992</v>
      </c>
      <c r="E72" s="49">
        <f t="shared" si="4"/>
        <v>10.06222443</v>
      </c>
      <c r="F72" s="47">
        <v>99.42471912433169</v>
      </c>
      <c r="G72" s="18">
        <f t="shared" si="2"/>
        <v>-0.5752808757</v>
      </c>
      <c r="H72" s="49">
        <f t="shared" si="5"/>
        <v>9.889671066</v>
      </c>
      <c r="I72" s="47">
        <v>99.18520553393715</v>
      </c>
      <c r="J72" s="18">
        <f t="shared" si="3"/>
        <v>-0.8147944661</v>
      </c>
      <c r="K72" s="49">
        <f t="shared" si="6"/>
        <v>10.25670511</v>
      </c>
    </row>
    <row r="73">
      <c r="A73" s="50">
        <v>2022.0</v>
      </c>
      <c r="B73" s="51">
        <v>12.0</v>
      </c>
      <c r="C73" s="47">
        <v>99.99615321</v>
      </c>
      <c r="D73" s="48">
        <f t="shared" si="1"/>
        <v>0.7027642092</v>
      </c>
      <c r="E73" s="49">
        <f t="shared" si="4"/>
        <v>10.53302885</v>
      </c>
      <c r="F73" s="47">
        <v>100.05335416</v>
      </c>
      <c r="G73" s="18">
        <f t="shared" si="2"/>
        <v>0.6286350357</v>
      </c>
      <c r="H73" s="49">
        <f t="shared" si="5"/>
        <v>10.33268377</v>
      </c>
      <c r="I73" s="47">
        <v>99.94924833</v>
      </c>
      <c r="J73" s="18">
        <f t="shared" si="3"/>
        <v>0.7640427961</v>
      </c>
      <c r="K73" s="49">
        <f t="shared" si="6"/>
        <v>10.74294853</v>
      </c>
    </row>
    <row r="74">
      <c r="A74" s="50">
        <v>2023.0</v>
      </c>
      <c r="B74" s="51">
        <v>1.0</v>
      </c>
      <c r="C74" s="52">
        <v>101.85082078</v>
      </c>
      <c r="D74" s="48">
        <f t="shared" si="1"/>
        <v>1.85466757</v>
      </c>
      <c r="E74" s="49">
        <f t="shared" si="4"/>
        <v>11.22443087</v>
      </c>
      <c r="F74" s="52">
        <v>101.99792246</v>
      </c>
      <c r="G74" s="18">
        <f t="shared" si="2"/>
        <v>1.9445683</v>
      </c>
      <c r="H74" s="49">
        <f t="shared" si="5"/>
        <v>10.92168061</v>
      </c>
      <c r="I74" s="52">
        <v>101.73027532</v>
      </c>
      <c r="J74" s="18">
        <f t="shared" si="3"/>
        <v>1.78102699</v>
      </c>
      <c r="K74" s="49">
        <f t="shared" si="6"/>
        <v>11.55178844</v>
      </c>
    </row>
    <row r="75">
      <c r="A75" s="50">
        <v>2023.0</v>
      </c>
      <c r="B75" s="51">
        <v>2.0</v>
      </c>
      <c r="C75" s="47">
        <v>103.72341785</v>
      </c>
      <c r="D75" s="48">
        <f t="shared" si="1"/>
        <v>1.87259707</v>
      </c>
      <c r="E75" s="49">
        <f t="shared" si="4"/>
        <v>10.21411585</v>
      </c>
      <c r="F75" s="47">
        <v>103.80153855</v>
      </c>
      <c r="G75" s="18">
        <f t="shared" si="2"/>
        <v>1.80361609</v>
      </c>
      <c r="H75" s="49">
        <f t="shared" si="5"/>
        <v>10.21605309</v>
      </c>
      <c r="I75" s="47">
        <v>103.66026768</v>
      </c>
      <c r="J75" s="18">
        <f t="shared" si="3"/>
        <v>1.92999236</v>
      </c>
      <c r="K75" s="49">
        <f t="shared" si="6"/>
        <v>10.22661454</v>
      </c>
    </row>
    <row r="76">
      <c r="A76" s="50">
        <v>2023.0</v>
      </c>
      <c r="B76" s="51">
        <v>3.0</v>
      </c>
      <c r="C76" s="47">
        <v>106.0494341</v>
      </c>
      <c r="D76" s="48">
        <f t="shared" si="1"/>
        <v>2.32601625</v>
      </c>
      <c r="E76" s="49">
        <f t="shared" si="4"/>
        <v>10.27305245</v>
      </c>
      <c r="F76" s="47">
        <v>106.34769599</v>
      </c>
      <c r="G76" s="18">
        <f t="shared" si="2"/>
        <v>2.54615744</v>
      </c>
      <c r="H76" s="49">
        <f t="shared" si="5"/>
        <v>10.59609686</v>
      </c>
      <c r="I76" s="47">
        <v>105.80551177</v>
      </c>
      <c r="J76" s="18">
        <f t="shared" si="3"/>
        <v>2.14524409</v>
      </c>
      <c r="K76" s="49">
        <f t="shared" si="6"/>
        <v>10.00396139</v>
      </c>
    </row>
    <row r="77">
      <c r="A77" s="50">
        <v>2023.0</v>
      </c>
      <c r="B77" s="51">
        <v>4.0</v>
      </c>
      <c r="C77" s="47">
        <v>108.09344453</v>
      </c>
      <c r="D77" s="48">
        <f t="shared" si="1"/>
        <v>2.04401043</v>
      </c>
      <c r="E77" s="49">
        <f t="shared" si="4"/>
        <v>12.49840413</v>
      </c>
      <c r="F77" s="47">
        <v>108.41226973</v>
      </c>
      <c r="G77" s="18">
        <f t="shared" si="2"/>
        <v>2.06457374</v>
      </c>
      <c r="H77" s="49">
        <f t="shared" si="5"/>
        <v>12.69705327</v>
      </c>
      <c r="I77" s="47">
        <v>107.83225272</v>
      </c>
      <c r="J77" s="18">
        <f t="shared" si="3"/>
        <v>2.02674095</v>
      </c>
      <c r="K77" s="49">
        <f t="shared" si="6"/>
        <v>12.35685937</v>
      </c>
    </row>
    <row r="78">
      <c r="A78" s="50">
        <v>2023.0</v>
      </c>
      <c r="B78" s="51">
        <v>5.0</v>
      </c>
      <c r="C78" s="47">
        <v>107.51115906</v>
      </c>
      <c r="D78" s="48">
        <f t="shared" si="1"/>
        <v>-0.58228547</v>
      </c>
      <c r="E78" s="49">
        <f t="shared" si="4"/>
        <v>12.186988</v>
      </c>
      <c r="F78" s="47">
        <v>107.35807071</v>
      </c>
      <c r="G78" s="18">
        <f t="shared" si="2"/>
        <v>-1.05419902</v>
      </c>
      <c r="H78" s="49">
        <f t="shared" si="5"/>
        <v>11.65448721</v>
      </c>
      <c r="I78" s="47">
        <v>107.63811872</v>
      </c>
      <c r="J78" s="18">
        <f t="shared" si="3"/>
        <v>-0.194134</v>
      </c>
      <c r="K78" s="49">
        <f t="shared" si="6"/>
        <v>12.69174832</v>
      </c>
    </row>
    <row r="79">
      <c r="A79" s="50">
        <v>2023.0</v>
      </c>
      <c r="B79" s="51">
        <v>6.0</v>
      </c>
      <c r="C79" s="47">
        <v>106.10755409</v>
      </c>
      <c r="D79" s="48">
        <f t="shared" si="1"/>
        <v>-1.40360497</v>
      </c>
      <c r="E79" s="49">
        <f t="shared" si="4"/>
        <v>9.837714757</v>
      </c>
      <c r="F79" s="47">
        <v>106.13852327</v>
      </c>
      <c r="G79" s="18">
        <f t="shared" si="2"/>
        <v>-1.21954744</v>
      </c>
      <c r="H79" s="49">
        <f t="shared" si="5"/>
        <v>9.532357489</v>
      </c>
      <c r="I79" s="47">
        <v>106.08244912</v>
      </c>
      <c r="J79" s="18">
        <f t="shared" si="3"/>
        <v>-1.5556696</v>
      </c>
      <c r="K79" s="49">
        <f t="shared" si="6"/>
        <v>10.1479197</v>
      </c>
    </row>
    <row r="80">
      <c r="A80" s="50"/>
      <c r="B80" s="51"/>
      <c r="C80" s="53"/>
      <c r="D80" s="53"/>
      <c r="E80" s="49"/>
      <c r="F80" s="18"/>
      <c r="G80" s="18"/>
      <c r="H80" s="49"/>
      <c r="I80" s="18"/>
      <c r="J80" s="18"/>
      <c r="K80" s="49"/>
    </row>
    <row r="81">
      <c r="A81" s="54"/>
      <c r="B81" s="55"/>
      <c r="C81" s="56"/>
      <c r="D81" s="56"/>
      <c r="E81" s="57"/>
      <c r="F81" s="58"/>
      <c r="G81" s="58"/>
      <c r="H81" s="57"/>
      <c r="I81" s="58"/>
      <c r="J81" s="58"/>
      <c r="K81" s="57"/>
    </row>
    <row r="82">
      <c r="A82" s="59" t="s">
        <v>11</v>
      </c>
      <c r="B82" s="60"/>
      <c r="C82" s="60"/>
      <c r="D82" s="60"/>
      <c r="E82" s="57"/>
      <c r="F82" s="58"/>
      <c r="G82" s="58"/>
      <c r="H82" s="57"/>
      <c r="I82" s="58"/>
      <c r="J82" s="58"/>
      <c r="K82" s="57"/>
    </row>
    <row r="83">
      <c r="A83" s="54"/>
      <c r="B83" s="55"/>
      <c r="C83" s="56"/>
      <c r="D83" s="56"/>
      <c r="E83" s="57"/>
      <c r="F83" s="58"/>
      <c r="G83" s="58"/>
      <c r="H83" s="57"/>
      <c r="I83" s="58"/>
      <c r="J83" s="58"/>
      <c r="K83" s="57"/>
    </row>
  </sheetData>
  <drawing r:id="rId1"/>
</worksheet>
</file>